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Здравствуй Новый Год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<sst xmlns="http://schemas.openxmlformats.org/spreadsheetml/2006/main" count="704" uniqueCount="140">
  <si>
    <t>№ п/п</t>
  </si>
  <si>
    <t>Город</t>
  </si>
  <si>
    <t>Результат</t>
  </si>
  <si>
    <t>Женщины</t>
  </si>
  <si>
    <t>Мужчины</t>
  </si>
  <si>
    <t>Главный судья</t>
  </si>
  <si>
    <t>Фамилия</t>
  </si>
  <si>
    <t>Имя</t>
  </si>
  <si>
    <t>Клуб</t>
  </si>
  <si>
    <t>г. Гатчина</t>
  </si>
  <si>
    <t>Куров</t>
  </si>
  <si>
    <t>Евгений</t>
  </si>
  <si>
    <t>Пушкин</t>
  </si>
  <si>
    <t>Сильвия</t>
  </si>
  <si>
    <t>Анатолий</t>
  </si>
  <si>
    <t>Гатчина</t>
  </si>
  <si>
    <t>Год рождения</t>
  </si>
  <si>
    <t>СПб</t>
  </si>
  <si>
    <t>Александр</t>
  </si>
  <si>
    <t>Матухин</t>
  </si>
  <si>
    <t>Игорь</t>
  </si>
  <si>
    <t>Электросила</t>
  </si>
  <si>
    <t>IRC</t>
  </si>
  <si>
    <t>Суханов</t>
  </si>
  <si>
    <t>Виктор</t>
  </si>
  <si>
    <t>Дроздов</t>
  </si>
  <si>
    <t>Вадим</t>
  </si>
  <si>
    <t>Михаил</t>
  </si>
  <si>
    <t>Василий</t>
  </si>
  <si>
    <t>Дмитрий</t>
  </si>
  <si>
    <t>Бегуницы</t>
  </si>
  <si>
    <t>Дроздова</t>
  </si>
  <si>
    <t>Анастасия</t>
  </si>
  <si>
    <t>Прокофьева</t>
  </si>
  <si>
    <t>Валентина</t>
  </si>
  <si>
    <t>Место абсол.</t>
  </si>
  <si>
    <t>Старт номер</t>
  </si>
  <si>
    <t>Андрей</t>
  </si>
  <si>
    <t>Свиридова</t>
  </si>
  <si>
    <t>Татьяна</t>
  </si>
  <si>
    <t>Сосновый Бор</t>
  </si>
  <si>
    <t>Челамбицкая</t>
  </si>
  <si>
    <t>Елена</t>
  </si>
  <si>
    <t>Колпино</t>
  </si>
  <si>
    <t>Лешков</t>
  </si>
  <si>
    <t>Доценко</t>
  </si>
  <si>
    <t>Дудич</t>
  </si>
  <si>
    <t>Итоговый протокол</t>
  </si>
  <si>
    <t>Красное Село</t>
  </si>
  <si>
    <t>Вячеслав</t>
  </si>
  <si>
    <t>КЛБ "Сильвия"</t>
  </si>
  <si>
    <t>Шалимова</t>
  </si>
  <si>
    <t>Богданова</t>
  </si>
  <si>
    <t>Любовь</t>
  </si>
  <si>
    <t>Место абсол. М+Ж</t>
  </si>
  <si>
    <t>пробега  "Здравствуй Ноый Год"</t>
  </si>
  <si>
    <t>В. Радаев</t>
  </si>
  <si>
    <t>Шелепень</t>
  </si>
  <si>
    <t>Хлусевич</t>
  </si>
  <si>
    <t>Сергей</t>
  </si>
  <si>
    <t>Кульматицкий</t>
  </si>
  <si>
    <t>Марат</t>
  </si>
  <si>
    <t>Михайлова</t>
  </si>
  <si>
    <t>Эльвира</t>
  </si>
  <si>
    <t>25 декабря 2011 г.</t>
  </si>
  <si>
    <t>Темп</t>
  </si>
  <si>
    <t>Дистанция 30 км</t>
  </si>
  <si>
    <t>Дистанция 10 км</t>
  </si>
  <si>
    <t>Динамо-СПб</t>
  </si>
  <si>
    <t>Барковский</t>
  </si>
  <si>
    <t>Тула</t>
  </si>
  <si>
    <t>МКШЧ</t>
  </si>
  <si>
    <t>Щеглов</t>
  </si>
  <si>
    <t>Максим</t>
  </si>
  <si>
    <t xml:space="preserve">Гордюшенко </t>
  </si>
  <si>
    <t>Москва</t>
  </si>
  <si>
    <t>БИМ</t>
  </si>
  <si>
    <t>Колобов</t>
  </si>
  <si>
    <t>Павел</t>
  </si>
  <si>
    <t>сошел</t>
  </si>
  <si>
    <t>Белоусов</t>
  </si>
  <si>
    <t>Алексей</t>
  </si>
  <si>
    <t>Токсово</t>
  </si>
  <si>
    <t>Давыдов</t>
  </si>
  <si>
    <t>Басалаев</t>
  </si>
  <si>
    <t>Клементьев</t>
  </si>
  <si>
    <t>Тамм</t>
  </si>
  <si>
    <t>Волосово</t>
  </si>
  <si>
    <t>Кротов</t>
  </si>
  <si>
    <t xml:space="preserve">Ефимов </t>
  </si>
  <si>
    <t>20 км</t>
  </si>
  <si>
    <t>Чемаров</t>
  </si>
  <si>
    <t>Шилов</t>
  </si>
  <si>
    <t>Кировец</t>
  </si>
  <si>
    <t>Васильев</t>
  </si>
  <si>
    <t>Красногвардеец</t>
  </si>
  <si>
    <t>Соловьев</t>
  </si>
  <si>
    <t>Владимир</t>
  </si>
  <si>
    <t>Михайлов</t>
  </si>
  <si>
    <t>Бучин</t>
  </si>
  <si>
    <t>Иван</t>
  </si>
  <si>
    <t>Тосно</t>
  </si>
  <si>
    <t>Прохоров</t>
  </si>
  <si>
    <t>Кандюков</t>
  </si>
  <si>
    <t>Никита</t>
  </si>
  <si>
    <t>Куликов</t>
  </si>
  <si>
    <t>Петр</t>
  </si>
  <si>
    <t>Луга</t>
  </si>
  <si>
    <t>Сильвия - Ультра+</t>
  </si>
  <si>
    <t>Заводова</t>
  </si>
  <si>
    <t>Анна</t>
  </si>
  <si>
    <t>сошла</t>
  </si>
  <si>
    <t>15 км</t>
  </si>
  <si>
    <t>Соколова</t>
  </si>
  <si>
    <t>Ольга</t>
  </si>
  <si>
    <t>Вершинина</t>
  </si>
  <si>
    <t>Евгения</t>
  </si>
  <si>
    <t>м</t>
  </si>
  <si>
    <t>ж</t>
  </si>
  <si>
    <t>Ерин</t>
  </si>
  <si>
    <t>В. Новгород</t>
  </si>
  <si>
    <t>Надоричев</t>
  </si>
  <si>
    <t>Олег</t>
  </si>
  <si>
    <t>Соколов</t>
  </si>
  <si>
    <t>Ширяев</t>
  </si>
  <si>
    <t>Ижора</t>
  </si>
  <si>
    <t>Крюков</t>
  </si>
  <si>
    <t>Уфа</t>
  </si>
  <si>
    <t>Должиков</t>
  </si>
  <si>
    <t>Нонин</t>
  </si>
  <si>
    <t>Клочков</t>
  </si>
  <si>
    <t>Гершман</t>
  </si>
  <si>
    <t>Колгашкин</t>
  </si>
  <si>
    <t>Григорий</t>
  </si>
  <si>
    <t>Малахова</t>
  </si>
  <si>
    <t>Мария</t>
  </si>
  <si>
    <t>Лобачева</t>
  </si>
  <si>
    <t>Коваль</t>
  </si>
  <si>
    <t>12-14</t>
  </si>
  <si>
    <t>9-11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</si>
</sst>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21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2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21" fontId="0" fillId="0" borderId="1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21" fontId="0" fillId="0" borderId="13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49" fontId="0" fillId="0" borderId="14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J72" sqref="J72"/>
    </sheetView>
  </sheetViews>
  <sheetFormatPr defaultColWidth="9.140625" defaultRowHeight="15"/>
  <cols>
    <col min="1" max="1" width="4.8515625" style="1" customWidth="1"/>
    <col min="2" max="2" width="6.8515625" style="1" customWidth="1"/>
    <col min="3" max="3" width="16.140625" style="0" customWidth="1"/>
    <col min="4" max="4" width="11.7109375" style="0" customWidth="1"/>
    <col min="5" max="5" width="14.7109375" style="1" customWidth="1"/>
    <col min="6" max="6" width="18.28125" style="1" customWidth="1"/>
    <col min="7" max="7" width="10.421875" style="1" customWidth="1"/>
    <col min="8" max="8" width="10.28125" style="1" customWidth="1"/>
    <col min="9" max="9" width="9.140625" style="1" customWidth="1"/>
    <col min="10" max="10" width="8.00390625" style="1" customWidth="1"/>
    <col min="11" max="11" width="9.140625" style="34" customWidth="1"/>
  </cols>
  <sheetData>
    <row r="1" spans="1:11" s="2" customFormat="1" ht="1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2" customFormat="1" ht="15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2" customFormat="1" ht="15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2" customFormat="1" ht="15">
      <c r="A4" s="3" t="s">
        <v>9</v>
      </c>
      <c r="B4" s="3"/>
      <c r="E4" s="30"/>
      <c r="F4" s="30"/>
      <c r="G4" s="30"/>
      <c r="H4" s="4" t="s">
        <v>64</v>
      </c>
      <c r="I4" s="4"/>
      <c r="K4" s="35"/>
    </row>
    <row r="5" spans="1:11" s="2" customFormat="1" ht="15">
      <c r="A5" s="3"/>
      <c r="B5" s="3"/>
      <c r="E5" s="30"/>
      <c r="F5" s="30"/>
      <c r="G5" s="30"/>
      <c r="H5" s="30"/>
      <c r="I5" s="39"/>
      <c r="K5" s="35"/>
    </row>
    <row r="6" spans="1:11" s="2" customFormat="1" ht="15">
      <c r="A6" s="3"/>
      <c r="B6" s="3"/>
      <c r="C6" s="2" t="s">
        <v>66</v>
      </c>
      <c r="E6" s="30"/>
      <c r="F6" s="30"/>
      <c r="G6" s="30"/>
      <c r="H6" s="30"/>
      <c r="I6" s="39"/>
      <c r="K6" s="35"/>
    </row>
    <row r="7" spans="1:11" s="2" customFormat="1" ht="6.75" customHeight="1">
      <c r="A7" s="3"/>
      <c r="B7" s="3"/>
      <c r="E7" s="30"/>
      <c r="F7" s="30"/>
      <c r="G7" s="30"/>
      <c r="H7" s="30"/>
      <c r="I7" s="39"/>
      <c r="K7" s="35"/>
    </row>
    <row r="8" spans="1:11" s="1" customFormat="1" ht="45">
      <c r="A8" s="14" t="s">
        <v>0</v>
      </c>
      <c r="B8" s="14" t="s">
        <v>36</v>
      </c>
      <c r="C8" s="15" t="s">
        <v>6</v>
      </c>
      <c r="D8" s="15" t="s">
        <v>7</v>
      </c>
      <c r="E8" s="15" t="s">
        <v>1</v>
      </c>
      <c r="F8" s="15" t="s">
        <v>8</v>
      </c>
      <c r="G8" s="14" t="s">
        <v>16</v>
      </c>
      <c r="H8" s="15" t="s">
        <v>2</v>
      </c>
      <c r="I8" s="15" t="s">
        <v>65</v>
      </c>
      <c r="J8" s="14" t="s">
        <v>35</v>
      </c>
      <c r="K8" s="14" t="s">
        <v>54</v>
      </c>
    </row>
    <row r="9" spans="1:11" s="1" customFormat="1" ht="15">
      <c r="A9" s="43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5">
      <c r="A10" s="22">
        <v>1</v>
      </c>
      <c r="B10" s="49">
        <v>27</v>
      </c>
      <c r="C10" s="51" t="s">
        <v>99</v>
      </c>
      <c r="D10" s="51" t="s">
        <v>100</v>
      </c>
      <c r="E10" s="49" t="s">
        <v>101</v>
      </c>
      <c r="F10" s="56"/>
      <c r="G10" s="49">
        <v>1984</v>
      </c>
      <c r="H10" s="54">
        <v>0.07609953703703703</v>
      </c>
      <c r="I10" s="24">
        <f>H10/30</f>
        <v>0.002536651234567901</v>
      </c>
      <c r="J10" s="22">
        <v>1</v>
      </c>
      <c r="K10" s="22">
        <v>1</v>
      </c>
    </row>
    <row r="11" spans="1:11" ht="15">
      <c r="A11" s="17">
        <v>2</v>
      </c>
      <c r="B11" s="50">
        <v>34</v>
      </c>
      <c r="C11" s="52" t="s">
        <v>105</v>
      </c>
      <c r="D11" s="52" t="s">
        <v>106</v>
      </c>
      <c r="E11" s="50" t="s">
        <v>107</v>
      </c>
      <c r="F11" s="53" t="s">
        <v>13</v>
      </c>
      <c r="G11" s="50">
        <v>1964</v>
      </c>
      <c r="H11" s="55">
        <v>0.07712962962962963</v>
      </c>
      <c r="I11" s="20">
        <f>H11/30</f>
        <v>0.002570987654320988</v>
      </c>
      <c r="J11" s="17">
        <v>2</v>
      </c>
      <c r="K11" s="17">
        <v>2</v>
      </c>
    </row>
    <row r="12" spans="1:11" ht="15">
      <c r="A12" s="17">
        <v>3</v>
      </c>
      <c r="B12" s="17">
        <v>22</v>
      </c>
      <c r="C12" s="18" t="s">
        <v>25</v>
      </c>
      <c r="D12" s="18" t="s">
        <v>26</v>
      </c>
      <c r="E12" s="17" t="s">
        <v>15</v>
      </c>
      <c r="F12" s="19" t="s">
        <v>13</v>
      </c>
      <c r="G12" s="17">
        <v>1986</v>
      </c>
      <c r="H12" s="20">
        <v>0.0804861111111111</v>
      </c>
      <c r="I12" s="20">
        <f>H12/30</f>
        <v>0.00268287037037037</v>
      </c>
      <c r="J12" s="17">
        <v>3</v>
      </c>
      <c r="K12" s="17">
        <v>3</v>
      </c>
    </row>
    <row r="13" spans="1:11" ht="15">
      <c r="A13" s="17">
        <v>4</v>
      </c>
      <c r="B13" s="17">
        <v>13</v>
      </c>
      <c r="C13" s="18" t="s">
        <v>86</v>
      </c>
      <c r="D13" s="18" t="s">
        <v>18</v>
      </c>
      <c r="E13" s="17" t="s">
        <v>87</v>
      </c>
      <c r="F13" s="19"/>
      <c r="G13" s="17">
        <v>1953</v>
      </c>
      <c r="H13" s="20">
        <v>0.08724537037037038</v>
      </c>
      <c r="I13" s="20">
        <f>H13/30</f>
        <v>0.002908179012345679</v>
      </c>
      <c r="J13" s="17">
        <v>4</v>
      </c>
      <c r="K13" s="17">
        <v>4</v>
      </c>
    </row>
    <row r="14" spans="1:11" ht="15">
      <c r="A14" s="17">
        <v>5</v>
      </c>
      <c r="B14" s="17">
        <v>35</v>
      </c>
      <c r="C14" s="18" t="s">
        <v>45</v>
      </c>
      <c r="D14" s="18" t="s">
        <v>18</v>
      </c>
      <c r="E14" s="17" t="s">
        <v>30</v>
      </c>
      <c r="F14" s="19" t="s">
        <v>108</v>
      </c>
      <c r="G14" s="17">
        <v>1960</v>
      </c>
      <c r="H14" s="20">
        <v>0.08774305555555556</v>
      </c>
      <c r="I14" s="20">
        <f>H14/30</f>
        <v>0.002924768518518519</v>
      </c>
      <c r="J14" s="17">
        <v>5</v>
      </c>
      <c r="K14" s="17">
        <v>5</v>
      </c>
    </row>
    <row r="15" spans="1:11" ht="15">
      <c r="A15" s="17">
        <v>6</v>
      </c>
      <c r="B15" s="17">
        <v>21</v>
      </c>
      <c r="C15" s="18" t="s">
        <v>92</v>
      </c>
      <c r="D15" s="18" t="s">
        <v>37</v>
      </c>
      <c r="E15" s="17" t="s">
        <v>17</v>
      </c>
      <c r="F15" s="19" t="s">
        <v>93</v>
      </c>
      <c r="G15" s="17">
        <v>1955</v>
      </c>
      <c r="H15" s="20">
        <v>0.08900462962962963</v>
      </c>
      <c r="I15" s="20">
        <f>H15/30</f>
        <v>0.002966820987654321</v>
      </c>
      <c r="J15" s="17">
        <v>6</v>
      </c>
      <c r="K15" s="17">
        <v>6</v>
      </c>
    </row>
    <row r="16" spans="1:11" ht="15">
      <c r="A16" s="17">
        <v>7</v>
      </c>
      <c r="B16" s="17">
        <v>24</v>
      </c>
      <c r="C16" s="18" t="s">
        <v>94</v>
      </c>
      <c r="D16" s="18" t="s">
        <v>11</v>
      </c>
      <c r="E16" s="17" t="s">
        <v>17</v>
      </c>
      <c r="F16" s="19" t="s">
        <v>95</v>
      </c>
      <c r="G16" s="17">
        <v>1982</v>
      </c>
      <c r="H16" s="20">
        <v>0.09083333333333334</v>
      </c>
      <c r="I16" s="20">
        <f>H16/30</f>
        <v>0.0030277777777777777</v>
      </c>
      <c r="J16" s="17">
        <v>7</v>
      </c>
      <c r="K16" s="17">
        <v>7</v>
      </c>
    </row>
    <row r="17" spans="1:11" ht="15">
      <c r="A17" s="17">
        <v>8</v>
      </c>
      <c r="B17" s="17">
        <v>9</v>
      </c>
      <c r="C17" s="18" t="s">
        <v>80</v>
      </c>
      <c r="D17" s="18" t="s">
        <v>81</v>
      </c>
      <c r="E17" s="17" t="s">
        <v>82</v>
      </c>
      <c r="F17" s="19" t="s">
        <v>13</v>
      </c>
      <c r="G17" s="17">
        <v>1973</v>
      </c>
      <c r="H17" s="20">
        <v>0.09092592592592592</v>
      </c>
      <c r="I17" s="20">
        <f>H17/30</f>
        <v>0.003030864197530864</v>
      </c>
      <c r="J17" s="17">
        <v>8</v>
      </c>
      <c r="K17" s="17">
        <v>8</v>
      </c>
    </row>
    <row r="18" spans="1:11" ht="15">
      <c r="A18" s="17">
        <v>9</v>
      </c>
      <c r="B18" s="17">
        <v>10</v>
      </c>
      <c r="C18" s="18" t="s">
        <v>83</v>
      </c>
      <c r="D18" s="18" t="s">
        <v>78</v>
      </c>
      <c r="E18" s="17" t="s">
        <v>17</v>
      </c>
      <c r="F18" s="19"/>
      <c r="G18" s="17">
        <v>1986</v>
      </c>
      <c r="H18" s="20">
        <v>0.09128472222222223</v>
      </c>
      <c r="I18" s="20">
        <f>H18/30</f>
        <v>0.003042824074074074</v>
      </c>
      <c r="J18" s="17">
        <v>9</v>
      </c>
      <c r="K18" s="17">
        <v>9</v>
      </c>
    </row>
    <row r="19" spans="1:11" ht="15">
      <c r="A19" s="17">
        <v>10</v>
      </c>
      <c r="B19" s="17">
        <v>4</v>
      </c>
      <c r="C19" s="18" t="s">
        <v>72</v>
      </c>
      <c r="D19" s="18" t="s">
        <v>73</v>
      </c>
      <c r="E19" s="17" t="s">
        <v>17</v>
      </c>
      <c r="F19" s="19"/>
      <c r="G19" s="17">
        <v>1973</v>
      </c>
      <c r="H19" s="20">
        <v>0.0931712962962963</v>
      </c>
      <c r="I19" s="20">
        <f>H19/30</f>
        <v>0.00310570987654321</v>
      </c>
      <c r="J19" s="17">
        <v>10</v>
      </c>
      <c r="K19" s="17">
        <v>10</v>
      </c>
    </row>
    <row r="20" spans="1:11" ht="15">
      <c r="A20" s="17">
        <v>11</v>
      </c>
      <c r="B20" s="17">
        <v>30</v>
      </c>
      <c r="C20" s="18" t="s">
        <v>44</v>
      </c>
      <c r="D20" s="18" t="s">
        <v>24</v>
      </c>
      <c r="E20" s="17" t="s">
        <v>17</v>
      </c>
      <c r="F20" s="19"/>
      <c r="G20" s="17">
        <v>1958</v>
      </c>
      <c r="H20" s="20">
        <v>0.0963888888888889</v>
      </c>
      <c r="I20" s="20">
        <f>H20/30</f>
        <v>0.0032129629629629635</v>
      </c>
      <c r="J20" s="17">
        <v>11</v>
      </c>
      <c r="K20" s="17">
        <v>11</v>
      </c>
    </row>
    <row r="21" spans="1:11" ht="15">
      <c r="A21" s="17">
        <v>12</v>
      </c>
      <c r="B21" s="17">
        <v>12</v>
      </c>
      <c r="C21" s="18" t="s">
        <v>85</v>
      </c>
      <c r="D21" s="18" t="s">
        <v>37</v>
      </c>
      <c r="E21" s="17" t="s">
        <v>17</v>
      </c>
      <c r="F21" s="19" t="s">
        <v>21</v>
      </c>
      <c r="G21" s="17">
        <v>1960</v>
      </c>
      <c r="H21" s="20">
        <v>0.09704861111111111</v>
      </c>
      <c r="I21" s="20">
        <f>H21/30</f>
        <v>0.003234953703703704</v>
      </c>
      <c r="J21" s="17">
        <v>12</v>
      </c>
      <c r="K21" s="17">
        <v>12</v>
      </c>
    </row>
    <row r="22" spans="1:11" ht="15">
      <c r="A22" s="17">
        <v>13</v>
      </c>
      <c r="B22" s="17">
        <v>6</v>
      </c>
      <c r="C22" s="18" t="s">
        <v>57</v>
      </c>
      <c r="D22" s="18" t="s">
        <v>49</v>
      </c>
      <c r="E22" s="17" t="s">
        <v>17</v>
      </c>
      <c r="F22" s="19" t="s">
        <v>22</v>
      </c>
      <c r="G22" s="17">
        <v>1964</v>
      </c>
      <c r="H22" s="20">
        <v>0.09835648148148148</v>
      </c>
      <c r="I22" s="20">
        <f>H22/30</f>
        <v>0.0032785493827160493</v>
      </c>
      <c r="J22" s="17">
        <v>13</v>
      </c>
      <c r="K22" s="17">
        <v>14</v>
      </c>
    </row>
    <row r="23" spans="1:11" ht="15">
      <c r="A23" s="17">
        <v>14</v>
      </c>
      <c r="B23" s="8">
        <v>20</v>
      </c>
      <c r="C23" s="9" t="s">
        <v>91</v>
      </c>
      <c r="D23" s="9" t="s">
        <v>81</v>
      </c>
      <c r="E23" s="8" t="s">
        <v>17</v>
      </c>
      <c r="F23" s="16" t="s">
        <v>13</v>
      </c>
      <c r="G23" s="8">
        <v>1983</v>
      </c>
      <c r="H23" s="10">
        <v>0.10340277777777777</v>
      </c>
      <c r="I23" s="20">
        <f>H23/30</f>
        <v>0.0034467592592592592</v>
      </c>
      <c r="J23" s="17">
        <v>14</v>
      </c>
      <c r="K23" s="17">
        <v>16</v>
      </c>
    </row>
    <row r="24" spans="1:11" ht="15">
      <c r="A24" s="17">
        <v>15</v>
      </c>
      <c r="B24" s="8">
        <v>26</v>
      </c>
      <c r="C24" s="9" t="s">
        <v>98</v>
      </c>
      <c r="D24" s="9" t="s">
        <v>29</v>
      </c>
      <c r="E24" s="8" t="s">
        <v>17</v>
      </c>
      <c r="F24" s="16"/>
      <c r="G24" s="8">
        <v>1983</v>
      </c>
      <c r="H24" s="10">
        <v>0.10453703703703704</v>
      </c>
      <c r="I24" s="20">
        <f>H24/30</f>
        <v>0.003484567901234568</v>
      </c>
      <c r="J24" s="17">
        <v>15</v>
      </c>
      <c r="K24" s="17">
        <v>18</v>
      </c>
    </row>
    <row r="25" spans="1:11" ht="15">
      <c r="A25" s="17">
        <v>16</v>
      </c>
      <c r="B25" s="17">
        <v>7</v>
      </c>
      <c r="C25" s="18" t="s">
        <v>58</v>
      </c>
      <c r="D25" s="18" t="s">
        <v>28</v>
      </c>
      <c r="E25" s="17" t="s">
        <v>17</v>
      </c>
      <c r="F25" s="19" t="s">
        <v>68</v>
      </c>
      <c r="G25" s="17">
        <v>1945</v>
      </c>
      <c r="H25" s="20">
        <v>0.10548611111111111</v>
      </c>
      <c r="I25" s="20">
        <f>H25/30</f>
        <v>0.0035162037037037037</v>
      </c>
      <c r="J25" s="17">
        <v>16</v>
      </c>
      <c r="K25" s="17">
        <v>19</v>
      </c>
    </row>
    <row r="26" spans="1:11" ht="15">
      <c r="A26" s="17">
        <v>17</v>
      </c>
      <c r="B26" s="17">
        <v>5</v>
      </c>
      <c r="C26" s="18" t="s">
        <v>74</v>
      </c>
      <c r="D26" s="18" t="s">
        <v>24</v>
      </c>
      <c r="E26" s="17" t="s">
        <v>75</v>
      </c>
      <c r="F26" s="19" t="s">
        <v>76</v>
      </c>
      <c r="G26" s="17">
        <v>1957</v>
      </c>
      <c r="H26" s="20">
        <v>0.10662037037037037</v>
      </c>
      <c r="I26" s="20">
        <f>H26/30</f>
        <v>0.0035540123456790124</v>
      </c>
      <c r="J26" s="17">
        <v>17</v>
      </c>
      <c r="K26" s="17">
        <v>20</v>
      </c>
    </row>
    <row r="27" spans="1:11" ht="15">
      <c r="A27" s="17">
        <v>18</v>
      </c>
      <c r="B27" s="8">
        <v>31</v>
      </c>
      <c r="C27" s="9" t="s">
        <v>103</v>
      </c>
      <c r="D27" s="9" t="s">
        <v>104</v>
      </c>
      <c r="E27" s="8" t="s">
        <v>17</v>
      </c>
      <c r="F27" s="16" t="s">
        <v>21</v>
      </c>
      <c r="G27" s="8">
        <v>1960</v>
      </c>
      <c r="H27" s="10">
        <v>0.11086805555555555</v>
      </c>
      <c r="I27" s="20">
        <f>H27/30</f>
        <v>0.003695601851851852</v>
      </c>
      <c r="J27" s="17">
        <v>18</v>
      </c>
      <c r="K27" s="17">
        <v>21</v>
      </c>
    </row>
    <row r="28" spans="1:11" ht="15">
      <c r="A28" s="17">
        <v>19</v>
      </c>
      <c r="B28" s="17">
        <v>2</v>
      </c>
      <c r="C28" s="18" t="s">
        <v>69</v>
      </c>
      <c r="D28" s="18" t="s">
        <v>24</v>
      </c>
      <c r="E28" s="17" t="s">
        <v>70</v>
      </c>
      <c r="F28" s="19" t="s">
        <v>71</v>
      </c>
      <c r="G28" s="17">
        <v>1946</v>
      </c>
      <c r="H28" s="20">
        <v>0.11131944444444446</v>
      </c>
      <c r="I28" s="20">
        <f>H28/30</f>
        <v>0.0037106481481481487</v>
      </c>
      <c r="J28" s="17">
        <v>19</v>
      </c>
      <c r="K28" s="17">
        <v>22</v>
      </c>
    </row>
    <row r="29" spans="1:11" ht="15">
      <c r="A29" s="17">
        <v>20</v>
      </c>
      <c r="B29" s="8">
        <v>28</v>
      </c>
      <c r="C29" s="9" t="s">
        <v>94</v>
      </c>
      <c r="D29" s="9" t="s">
        <v>18</v>
      </c>
      <c r="E29" s="8" t="s">
        <v>15</v>
      </c>
      <c r="F29" s="16" t="s">
        <v>13</v>
      </c>
      <c r="G29" s="8">
        <v>1958</v>
      </c>
      <c r="H29" s="10">
        <v>0.11342592592592593</v>
      </c>
      <c r="I29" s="20">
        <f>H29/30</f>
        <v>0.003780864197530864</v>
      </c>
      <c r="J29" s="17">
        <v>20</v>
      </c>
      <c r="K29" s="17">
        <v>23</v>
      </c>
    </row>
    <row r="30" spans="1:11" ht="15">
      <c r="A30" s="17">
        <v>21</v>
      </c>
      <c r="B30" s="8">
        <v>25</v>
      </c>
      <c r="C30" s="9" t="s">
        <v>96</v>
      </c>
      <c r="D30" s="9" t="s">
        <v>97</v>
      </c>
      <c r="E30" s="8" t="s">
        <v>17</v>
      </c>
      <c r="F30" s="16"/>
      <c r="G30" s="8">
        <v>1964</v>
      </c>
      <c r="H30" s="10">
        <v>0.12053240740740741</v>
      </c>
      <c r="I30" s="20">
        <f>H30/30</f>
        <v>0.004017746913580247</v>
      </c>
      <c r="J30" s="17">
        <v>21</v>
      </c>
      <c r="K30" s="17">
        <v>26</v>
      </c>
    </row>
    <row r="31" spans="1:11" ht="15">
      <c r="A31" s="17">
        <v>22</v>
      </c>
      <c r="B31" s="17">
        <v>1</v>
      </c>
      <c r="C31" s="18" t="s">
        <v>84</v>
      </c>
      <c r="D31" s="18" t="s">
        <v>11</v>
      </c>
      <c r="E31" s="17" t="s">
        <v>17</v>
      </c>
      <c r="F31" s="19"/>
      <c r="G31" s="17">
        <v>1991</v>
      </c>
      <c r="H31" s="20">
        <v>0.12262731481481481</v>
      </c>
      <c r="I31" s="20">
        <f>H31/30</f>
        <v>0.004087577160493827</v>
      </c>
      <c r="J31" s="17">
        <v>22</v>
      </c>
      <c r="K31" s="17">
        <v>28</v>
      </c>
    </row>
    <row r="32" spans="1:11" ht="15">
      <c r="A32" s="17">
        <v>23</v>
      </c>
      <c r="B32" s="17">
        <v>14</v>
      </c>
      <c r="C32" s="18" t="s">
        <v>88</v>
      </c>
      <c r="D32" s="18" t="s">
        <v>59</v>
      </c>
      <c r="E32" s="17" t="s">
        <v>17</v>
      </c>
      <c r="F32" s="19"/>
      <c r="G32" s="17">
        <v>1973</v>
      </c>
      <c r="H32" s="20">
        <v>0.12849537037037037</v>
      </c>
      <c r="I32" s="20">
        <f>H32/30</f>
        <v>0.004283179012345679</v>
      </c>
      <c r="J32" s="17">
        <v>23</v>
      </c>
      <c r="K32" s="17">
        <v>29</v>
      </c>
    </row>
    <row r="33" spans="1:11" ht="15">
      <c r="A33" s="17">
        <v>24</v>
      </c>
      <c r="B33" s="17">
        <v>18</v>
      </c>
      <c r="C33" s="18" t="s">
        <v>46</v>
      </c>
      <c r="D33" s="18" t="s">
        <v>20</v>
      </c>
      <c r="E33" s="17" t="s">
        <v>17</v>
      </c>
      <c r="F33" s="19" t="s">
        <v>13</v>
      </c>
      <c r="G33" s="17">
        <v>1953</v>
      </c>
      <c r="H33" s="20">
        <v>0.13032407407407406</v>
      </c>
      <c r="I33" s="20">
        <f>H33/30</f>
        <v>0.004344135802469135</v>
      </c>
      <c r="J33" s="17">
        <v>24</v>
      </c>
      <c r="K33" s="17">
        <v>30</v>
      </c>
    </row>
    <row r="34" spans="1:11" ht="15">
      <c r="A34" s="17">
        <v>25</v>
      </c>
      <c r="B34" s="8">
        <v>29</v>
      </c>
      <c r="C34" s="9" t="s">
        <v>102</v>
      </c>
      <c r="D34" s="9" t="s">
        <v>18</v>
      </c>
      <c r="E34" s="8" t="s">
        <v>48</v>
      </c>
      <c r="F34" s="16" t="s">
        <v>13</v>
      </c>
      <c r="G34" s="8">
        <v>1962</v>
      </c>
      <c r="H34" s="10">
        <v>0.07037037037037037</v>
      </c>
      <c r="I34" s="20">
        <f>H34/20</f>
        <v>0.003518518518518519</v>
      </c>
      <c r="J34" s="17" t="s">
        <v>90</v>
      </c>
      <c r="K34" s="17"/>
    </row>
    <row r="35" spans="1:11" ht="15">
      <c r="A35" s="17">
        <v>26</v>
      </c>
      <c r="B35" s="17">
        <v>19</v>
      </c>
      <c r="C35" s="18" t="s">
        <v>89</v>
      </c>
      <c r="D35" s="18" t="s">
        <v>14</v>
      </c>
      <c r="E35" s="17" t="s">
        <v>15</v>
      </c>
      <c r="F35" s="19" t="s">
        <v>13</v>
      </c>
      <c r="G35" s="17">
        <v>1945</v>
      </c>
      <c r="H35" s="20">
        <v>0.08100694444444444</v>
      </c>
      <c r="I35" s="20">
        <f>H35/20</f>
        <v>0.004050347222222222</v>
      </c>
      <c r="J35" s="17" t="s">
        <v>90</v>
      </c>
      <c r="K35" s="17"/>
    </row>
    <row r="36" spans="1:11" ht="15">
      <c r="A36" s="17">
        <v>27</v>
      </c>
      <c r="B36" s="8">
        <v>8</v>
      </c>
      <c r="C36" s="9" t="s">
        <v>77</v>
      </c>
      <c r="D36" s="9" t="s">
        <v>78</v>
      </c>
      <c r="E36" s="8" t="s">
        <v>17</v>
      </c>
      <c r="F36" s="16"/>
      <c r="G36" s="8">
        <v>1973</v>
      </c>
      <c r="H36" s="13" t="s">
        <v>79</v>
      </c>
      <c r="I36" s="32">
        <v>0</v>
      </c>
      <c r="J36" s="21"/>
      <c r="K36" s="17"/>
    </row>
    <row r="37" spans="1:11" ht="15">
      <c r="A37" s="43" t="s">
        <v>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5">
      <c r="A38" s="17">
        <v>28</v>
      </c>
      <c r="B38" s="17">
        <v>3</v>
      </c>
      <c r="C38" s="18" t="s">
        <v>51</v>
      </c>
      <c r="D38" s="18" t="s">
        <v>39</v>
      </c>
      <c r="E38" s="17" t="s">
        <v>17</v>
      </c>
      <c r="F38" s="17"/>
      <c r="G38" s="17">
        <v>1964</v>
      </c>
      <c r="H38" s="20">
        <v>0.0977662037037037</v>
      </c>
      <c r="I38" s="20">
        <f>H38/30</f>
        <v>0.0032588734567901233</v>
      </c>
      <c r="J38" s="17">
        <v>1</v>
      </c>
      <c r="K38" s="17">
        <v>13</v>
      </c>
    </row>
    <row r="39" spans="1:11" ht="15">
      <c r="A39" s="17">
        <v>29</v>
      </c>
      <c r="B39" s="17">
        <v>11</v>
      </c>
      <c r="C39" s="18" t="s">
        <v>38</v>
      </c>
      <c r="D39" s="18" t="s">
        <v>39</v>
      </c>
      <c r="E39" s="17" t="s">
        <v>40</v>
      </c>
      <c r="F39" s="17" t="s">
        <v>68</v>
      </c>
      <c r="G39" s="17">
        <v>1963</v>
      </c>
      <c r="H39" s="20">
        <v>0.09932870370370371</v>
      </c>
      <c r="I39" s="20">
        <f>H39/30</f>
        <v>0.003310956790123457</v>
      </c>
      <c r="J39" s="17">
        <v>2</v>
      </c>
      <c r="K39" s="17">
        <v>15</v>
      </c>
    </row>
    <row r="40" spans="1:11" ht="15">
      <c r="A40" s="17">
        <v>30</v>
      </c>
      <c r="B40" s="17">
        <v>15</v>
      </c>
      <c r="C40" s="18" t="s">
        <v>109</v>
      </c>
      <c r="D40" s="18" t="s">
        <v>110</v>
      </c>
      <c r="E40" s="17" t="s">
        <v>12</v>
      </c>
      <c r="F40" s="17"/>
      <c r="G40" s="17">
        <v>1972</v>
      </c>
      <c r="H40" s="20">
        <v>0.10377314814814814</v>
      </c>
      <c r="I40" s="20">
        <f>H40/30</f>
        <v>0.0034591049382716047</v>
      </c>
      <c r="J40" s="17">
        <v>3</v>
      </c>
      <c r="K40" s="17">
        <v>17</v>
      </c>
    </row>
    <row r="41" spans="1:11" ht="15">
      <c r="A41" s="17">
        <v>31</v>
      </c>
      <c r="B41" s="17">
        <v>33</v>
      </c>
      <c r="C41" s="18" t="s">
        <v>115</v>
      </c>
      <c r="D41" s="18" t="s">
        <v>116</v>
      </c>
      <c r="E41" s="17" t="s">
        <v>15</v>
      </c>
      <c r="F41" s="17" t="s">
        <v>13</v>
      </c>
      <c r="G41" s="17">
        <v>1987</v>
      </c>
      <c r="H41" s="20">
        <v>0.11459490740740741</v>
      </c>
      <c r="I41" s="20">
        <f>H41/30</f>
        <v>0.0038198302469135805</v>
      </c>
      <c r="J41" s="17">
        <v>4</v>
      </c>
      <c r="K41" s="17">
        <v>24</v>
      </c>
    </row>
    <row r="42" spans="1:11" ht="15">
      <c r="A42" s="17">
        <v>32</v>
      </c>
      <c r="B42" s="17">
        <v>32</v>
      </c>
      <c r="C42" s="18" t="s">
        <v>113</v>
      </c>
      <c r="D42" s="18" t="s">
        <v>114</v>
      </c>
      <c r="E42" s="17" t="s">
        <v>17</v>
      </c>
      <c r="F42" s="17" t="s">
        <v>13</v>
      </c>
      <c r="G42" s="17">
        <v>1974</v>
      </c>
      <c r="H42" s="20">
        <v>0.11562499999999999</v>
      </c>
      <c r="I42" s="20">
        <f>H42/30</f>
        <v>0.0038541666666666663</v>
      </c>
      <c r="J42" s="17">
        <v>5</v>
      </c>
      <c r="K42" s="17">
        <v>25</v>
      </c>
    </row>
    <row r="43" spans="1:11" ht="15">
      <c r="A43" s="17">
        <v>33</v>
      </c>
      <c r="B43" s="17">
        <v>16</v>
      </c>
      <c r="C43" s="18" t="s">
        <v>41</v>
      </c>
      <c r="D43" s="18" t="s">
        <v>42</v>
      </c>
      <c r="E43" s="17" t="s">
        <v>15</v>
      </c>
      <c r="F43" s="17" t="s">
        <v>13</v>
      </c>
      <c r="G43" s="17">
        <v>1958</v>
      </c>
      <c r="H43" s="20">
        <v>0.12074074074074075</v>
      </c>
      <c r="I43" s="20">
        <f>H43/30</f>
        <v>0.004024691358024692</v>
      </c>
      <c r="J43" s="17">
        <v>6</v>
      </c>
      <c r="K43" s="17">
        <v>27</v>
      </c>
    </row>
    <row r="44" spans="1:11" ht="15">
      <c r="A44" s="17">
        <v>34</v>
      </c>
      <c r="B44" s="17">
        <v>17</v>
      </c>
      <c r="C44" s="18" t="s">
        <v>52</v>
      </c>
      <c r="D44" s="18" t="s">
        <v>53</v>
      </c>
      <c r="E44" s="17" t="s">
        <v>17</v>
      </c>
      <c r="F44" s="17" t="s">
        <v>13</v>
      </c>
      <c r="G44" s="17">
        <v>1956</v>
      </c>
      <c r="H44" s="20">
        <v>0.13215277777777779</v>
      </c>
      <c r="I44" s="20">
        <f>H44/30</f>
        <v>0.004405092592592593</v>
      </c>
      <c r="J44" s="17">
        <v>7</v>
      </c>
      <c r="K44" s="17">
        <v>31</v>
      </c>
    </row>
    <row r="45" spans="1:11" ht="17.25" customHeight="1">
      <c r="A45" s="21">
        <v>35</v>
      </c>
      <c r="B45" s="21">
        <v>23</v>
      </c>
      <c r="C45" s="31" t="s">
        <v>31</v>
      </c>
      <c r="D45" s="31" t="s">
        <v>32</v>
      </c>
      <c r="E45" s="21" t="s">
        <v>15</v>
      </c>
      <c r="F45" s="21" t="s">
        <v>13</v>
      </c>
      <c r="G45" s="21">
        <v>1990</v>
      </c>
      <c r="H45" s="32">
        <v>0.05162037037037037</v>
      </c>
      <c r="I45" s="32">
        <f>H45/15</f>
        <v>0.003441358024691358</v>
      </c>
      <c r="J45" s="32" t="s">
        <v>112</v>
      </c>
      <c r="K45" s="21"/>
    </row>
    <row r="46" spans="1:11" s="6" customFormat="1" ht="15">
      <c r="A46" s="5"/>
      <c r="B46" s="5"/>
      <c r="E46" s="5"/>
      <c r="F46" s="5"/>
      <c r="G46" s="5"/>
      <c r="H46" s="7"/>
      <c r="I46" s="7"/>
      <c r="J46" s="5"/>
      <c r="K46" s="36"/>
    </row>
    <row r="47" spans="1:11" s="6" customFormat="1" ht="12.75" customHeight="1">
      <c r="A47" s="5"/>
      <c r="B47" s="5"/>
      <c r="C47" s="2" t="s">
        <v>67</v>
      </c>
      <c r="E47" s="5"/>
      <c r="F47" s="5"/>
      <c r="G47" s="5"/>
      <c r="H47" s="7"/>
      <c r="I47" s="7"/>
      <c r="J47" s="5"/>
      <c r="K47" s="36"/>
    </row>
    <row r="48" spans="1:11" s="6" customFormat="1" ht="12.75" customHeight="1">
      <c r="A48" s="5"/>
      <c r="B48" s="5"/>
      <c r="E48" s="5"/>
      <c r="F48" s="5"/>
      <c r="G48" s="5"/>
      <c r="H48" s="7"/>
      <c r="I48" s="7"/>
      <c r="J48" s="5"/>
      <c r="K48" s="36"/>
    </row>
    <row r="49" spans="1:11" s="1" customFormat="1" ht="45">
      <c r="A49" s="14" t="s">
        <v>0</v>
      </c>
      <c r="B49" s="14" t="s">
        <v>36</v>
      </c>
      <c r="C49" s="15" t="s">
        <v>6</v>
      </c>
      <c r="D49" s="15" t="s">
        <v>7</v>
      </c>
      <c r="E49" s="15" t="s">
        <v>1</v>
      </c>
      <c r="F49" s="15" t="s">
        <v>8</v>
      </c>
      <c r="G49" s="14" t="s">
        <v>16</v>
      </c>
      <c r="H49" s="15" t="s">
        <v>2</v>
      </c>
      <c r="I49" s="15" t="s">
        <v>65</v>
      </c>
      <c r="J49" s="14" t="s">
        <v>35</v>
      </c>
      <c r="K49" s="14" t="s">
        <v>54</v>
      </c>
    </row>
    <row r="50" spans="1:11" ht="18.75" customHeight="1">
      <c r="A50" s="41" t="s">
        <v>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8.75" customHeight="1">
      <c r="A51" s="22">
        <v>36</v>
      </c>
      <c r="B51" s="22">
        <v>112</v>
      </c>
      <c r="C51" s="23" t="s">
        <v>130</v>
      </c>
      <c r="D51" s="23" t="s">
        <v>37</v>
      </c>
      <c r="E51" s="22" t="s">
        <v>15</v>
      </c>
      <c r="F51" s="22" t="s">
        <v>13</v>
      </c>
      <c r="G51" s="22">
        <v>1977</v>
      </c>
      <c r="H51" s="24">
        <v>0.02884259259259259</v>
      </c>
      <c r="I51" s="28">
        <f>H51/10</f>
        <v>0.002884259259259259</v>
      </c>
      <c r="J51" s="17">
        <v>1</v>
      </c>
      <c r="K51" s="17">
        <v>1</v>
      </c>
    </row>
    <row r="52" spans="1:11" ht="15.75" customHeight="1">
      <c r="A52" s="26">
        <v>37</v>
      </c>
      <c r="B52" s="26">
        <v>101</v>
      </c>
      <c r="C52" s="27" t="s">
        <v>119</v>
      </c>
      <c r="D52" s="27" t="s">
        <v>24</v>
      </c>
      <c r="E52" s="26" t="s">
        <v>120</v>
      </c>
      <c r="F52" s="26"/>
      <c r="G52" s="26">
        <v>1961</v>
      </c>
      <c r="H52" s="28">
        <v>0.02974537037037037</v>
      </c>
      <c r="I52" s="28">
        <f>H52/10</f>
        <v>0.002974537037037037</v>
      </c>
      <c r="J52" s="26">
        <v>2</v>
      </c>
      <c r="K52" s="26">
        <v>2</v>
      </c>
    </row>
    <row r="53" spans="1:11" ht="15.75" customHeight="1">
      <c r="A53" s="26">
        <v>38</v>
      </c>
      <c r="B53" s="17">
        <v>111</v>
      </c>
      <c r="C53" s="18" t="s">
        <v>23</v>
      </c>
      <c r="D53" s="18" t="s">
        <v>18</v>
      </c>
      <c r="E53" s="17" t="s">
        <v>48</v>
      </c>
      <c r="F53" s="17" t="s">
        <v>13</v>
      </c>
      <c r="G53" s="17">
        <v>1983</v>
      </c>
      <c r="H53" s="20">
        <v>0.029872685185185183</v>
      </c>
      <c r="I53" s="28">
        <f aca="true" t="shared" si="0" ref="I53:I63">H53/10</f>
        <v>0.0029872685185185184</v>
      </c>
      <c r="J53" s="26">
        <v>3</v>
      </c>
      <c r="K53" s="26">
        <v>3</v>
      </c>
    </row>
    <row r="54" spans="1:11" ht="15.75" customHeight="1">
      <c r="A54" s="26">
        <v>39</v>
      </c>
      <c r="B54" s="17">
        <v>103</v>
      </c>
      <c r="C54" s="18" t="s">
        <v>123</v>
      </c>
      <c r="D54" s="18" t="s">
        <v>24</v>
      </c>
      <c r="E54" s="17" t="s">
        <v>43</v>
      </c>
      <c r="F54" s="17" t="s">
        <v>125</v>
      </c>
      <c r="G54" s="17">
        <v>1954</v>
      </c>
      <c r="H54" s="20">
        <v>0.03186342592592593</v>
      </c>
      <c r="I54" s="28">
        <f t="shared" si="0"/>
        <v>0.0031863425925925926</v>
      </c>
      <c r="J54" s="26">
        <v>4</v>
      </c>
      <c r="K54" s="26">
        <v>4</v>
      </c>
    </row>
    <row r="55" spans="1:11" ht="15.75" customHeight="1">
      <c r="A55" s="26">
        <v>40</v>
      </c>
      <c r="B55" s="17">
        <v>109</v>
      </c>
      <c r="C55" s="18" t="s">
        <v>129</v>
      </c>
      <c r="D55" s="18" t="s">
        <v>18</v>
      </c>
      <c r="E55" s="17" t="s">
        <v>101</v>
      </c>
      <c r="F55" s="17" t="s">
        <v>13</v>
      </c>
      <c r="G55" s="17">
        <v>1954</v>
      </c>
      <c r="H55" s="20">
        <v>0.03601851851851852</v>
      </c>
      <c r="I55" s="28">
        <f t="shared" si="0"/>
        <v>0.0036018518518518517</v>
      </c>
      <c r="J55" s="26">
        <v>5</v>
      </c>
      <c r="K55" s="26">
        <v>6</v>
      </c>
    </row>
    <row r="56" spans="1:11" ht="15.75" customHeight="1">
      <c r="A56" s="26">
        <v>41</v>
      </c>
      <c r="B56" s="17">
        <v>110</v>
      </c>
      <c r="C56" s="18" t="s">
        <v>60</v>
      </c>
      <c r="D56" s="18" t="s">
        <v>61</v>
      </c>
      <c r="E56" s="17" t="s">
        <v>15</v>
      </c>
      <c r="F56" s="17" t="s">
        <v>13</v>
      </c>
      <c r="G56" s="17">
        <v>1986</v>
      </c>
      <c r="H56" s="20">
        <v>0.03712962962962963</v>
      </c>
      <c r="I56" s="28">
        <f t="shared" si="0"/>
        <v>0.003712962962962963</v>
      </c>
      <c r="J56" s="26">
        <v>6</v>
      </c>
      <c r="K56" s="26">
        <v>8</v>
      </c>
    </row>
    <row r="57" spans="1:11" ht="15.75" customHeight="1">
      <c r="A57" s="26">
        <v>42</v>
      </c>
      <c r="B57" s="17">
        <v>108</v>
      </c>
      <c r="C57" s="18" t="s">
        <v>128</v>
      </c>
      <c r="D57" s="18" t="s">
        <v>24</v>
      </c>
      <c r="E57" s="17" t="s">
        <v>17</v>
      </c>
      <c r="F57" s="17" t="s">
        <v>21</v>
      </c>
      <c r="G57" s="17">
        <v>1937</v>
      </c>
      <c r="H57" s="20">
        <v>0.03778935185185185</v>
      </c>
      <c r="I57" s="28">
        <f t="shared" si="0"/>
        <v>0.003778935185185185</v>
      </c>
      <c r="J57" s="26">
        <v>7</v>
      </c>
      <c r="K57" s="26">
        <v>9</v>
      </c>
    </row>
    <row r="58" spans="1:11" ht="15.75" customHeight="1">
      <c r="A58" s="26">
        <v>43</v>
      </c>
      <c r="B58" s="17">
        <v>104</v>
      </c>
      <c r="C58" s="18" t="s">
        <v>124</v>
      </c>
      <c r="D58" s="18" t="s">
        <v>24</v>
      </c>
      <c r="E58" s="17" t="s">
        <v>43</v>
      </c>
      <c r="F58" s="17" t="s">
        <v>125</v>
      </c>
      <c r="G58" s="17">
        <v>1954</v>
      </c>
      <c r="H58" s="20">
        <v>0.038831018518518515</v>
      </c>
      <c r="I58" s="28">
        <f t="shared" si="0"/>
        <v>0.0038831018518518516</v>
      </c>
      <c r="J58" s="26">
        <v>8</v>
      </c>
      <c r="K58" s="26">
        <v>11</v>
      </c>
    </row>
    <row r="59" spans="1:11" ht="15.75" customHeight="1">
      <c r="A59" s="26">
        <v>44</v>
      </c>
      <c r="B59" s="17">
        <v>102</v>
      </c>
      <c r="C59" s="18" t="s">
        <v>121</v>
      </c>
      <c r="D59" s="18" t="s">
        <v>122</v>
      </c>
      <c r="E59" s="17" t="s">
        <v>17</v>
      </c>
      <c r="F59" s="17" t="s">
        <v>13</v>
      </c>
      <c r="G59" s="17">
        <v>1973</v>
      </c>
      <c r="H59" s="20">
        <v>0.03900462962962963</v>
      </c>
      <c r="I59" s="28">
        <f t="shared" si="0"/>
        <v>0.003900462962962963</v>
      </c>
      <c r="J59" s="57" t="s">
        <v>139</v>
      </c>
      <c r="K59" s="57" t="s">
        <v>138</v>
      </c>
    </row>
    <row r="60" spans="1:11" ht="15.75" customHeight="1">
      <c r="A60" s="26">
        <v>45</v>
      </c>
      <c r="B60" s="17">
        <v>106</v>
      </c>
      <c r="C60" s="18" t="s">
        <v>19</v>
      </c>
      <c r="D60" s="18" t="s">
        <v>20</v>
      </c>
      <c r="E60" s="17" t="s">
        <v>17</v>
      </c>
      <c r="F60" s="17" t="s">
        <v>76</v>
      </c>
      <c r="G60" s="17">
        <v>1964</v>
      </c>
      <c r="H60" s="20">
        <v>0.03900462962962963</v>
      </c>
      <c r="I60" s="28">
        <f t="shared" si="0"/>
        <v>0.003900462962962963</v>
      </c>
      <c r="J60" s="57" t="s">
        <v>139</v>
      </c>
      <c r="K60" s="57" t="s">
        <v>138</v>
      </c>
    </row>
    <row r="61" spans="1:11" ht="15.75" customHeight="1">
      <c r="A61" s="26">
        <v>46</v>
      </c>
      <c r="B61" s="17">
        <v>107</v>
      </c>
      <c r="C61" s="18" t="s">
        <v>10</v>
      </c>
      <c r="D61" s="18" t="s">
        <v>11</v>
      </c>
      <c r="E61" s="17" t="s">
        <v>12</v>
      </c>
      <c r="F61" s="17" t="s">
        <v>13</v>
      </c>
      <c r="G61" s="17">
        <v>1965</v>
      </c>
      <c r="H61" s="20">
        <v>0.03900462962962963</v>
      </c>
      <c r="I61" s="28">
        <f t="shared" si="0"/>
        <v>0.003900462962962963</v>
      </c>
      <c r="J61" s="57" t="s">
        <v>139</v>
      </c>
      <c r="K61" s="57" t="s">
        <v>138</v>
      </c>
    </row>
    <row r="62" spans="1:11" ht="15.75" customHeight="1">
      <c r="A62" s="26">
        <v>47</v>
      </c>
      <c r="B62" s="17">
        <v>105</v>
      </c>
      <c r="C62" s="18" t="s">
        <v>126</v>
      </c>
      <c r="D62" s="18" t="s">
        <v>14</v>
      </c>
      <c r="E62" s="17" t="s">
        <v>127</v>
      </c>
      <c r="F62" s="17"/>
      <c r="G62" s="17">
        <v>1941</v>
      </c>
      <c r="H62" s="20">
        <v>0.04008101851851852</v>
      </c>
      <c r="I62" s="28">
        <f t="shared" si="0"/>
        <v>0.004008101851851852</v>
      </c>
      <c r="J62" s="26">
        <v>12</v>
      </c>
      <c r="K62" s="26">
        <v>15</v>
      </c>
    </row>
    <row r="63" spans="1:11" ht="15.75" customHeight="1">
      <c r="A63" s="26">
        <v>48</v>
      </c>
      <c r="B63" s="17">
        <v>113</v>
      </c>
      <c r="C63" s="18" t="s">
        <v>131</v>
      </c>
      <c r="D63" s="18" t="s">
        <v>27</v>
      </c>
      <c r="E63" s="17" t="s">
        <v>17</v>
      </c>
      <c r="F63" s="17"/>
      <c r="G63" s="17">
        <v>1935</v>
      </c>
      <c r="H63" s="20">
        <v>0.0609837962962963</v>
      </c>
      <c r="I63" s="28">
        <f t="shared" si="0"/>
        <v>0.00609837962962963</v>
      </c>
      <c r="J63" s="26">
        <v>13</v>
      </c>
      <c r="K63" s="26">
        <v>18</v>
      </c>
    </row>
    <row r="64" spans="1:11" ht="15.75" customHeight="1">
      <c r="A64" s="26">
        <v>49</v>
      </c>
      <c r="B64" s="17">
        <v>114</v>
      </c>
      <c r="C64" s="18" t="s">
        <v>132</v>
      </c>
      <c r="D64" s="18" t="s">
        <v>133</v>
      </c>
      <c r="E64" s="17" t="s">
        <v>17</v>
      </c>
      <c r="F64" s="17"/>
      <c r="G64" s="17">
        <v>1932</v>
      </c>
      <c r="H64" s="20" t="s">
        <v>79</v>
      </c>
      <c r="I64" s="28"/>
      <c r="J64" s="26"/>
      <c r="K64" s="17"/>
    </row>
    <row r="65" spans="1:11" ht="15.75" customHeight="1">
      <c r="A65" s="26"/>
      <c r="B65" s="17"/>
      <c r="C65" s="18"/>
      <c r="D65" s="18"/>
      <c r="E65" s="17"/>
      <c r="F65" s="17"/>
      <c r="G65" s="17"/>
      <c r="H65" s="20"/>
      <c r="I65" s="20"/>
      <c r="J65" s="17"/>
      <c r="K65" s="17"/>
    </row>
    <row r="66" spans="1:11" ht="17.25" customHeight="1">
      <c r="A66" s="41" t="s">
        <v>3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7.25" customHeight="1">
      <c r="A67" s="26">
        <v>50</v>
      </c>
      <c r="B67" s="26">
        <v>116</v>
      </c>
      <c r="C67" s="27" t="s">
        <v>62</v>
      </c>
      <c r="D67" s="27" t="s">
        <v>63</v>
      </c>
      <c r="E67" s="29" t="s">
        <v>15</v>
      </c>
      <c r="F67" s="26"/>
      <c r="G67" s="26">
        <v>1992</v>
      </c>
      <c r="H67" s="28">
        <v>0.03497685185185185</v>
      </c>
      <c r="I67" s="28">
        <f>H67/10</f>
        <v>0.003497685185185185</v>
      </c>
      <c r="J67" s="17">
        <v>1</v>
      </c>
      <c r="K67" s="26">
        <v>5</v>
      </c>
    </row>
    <row r="68" spans="1:11" ht="17.25" customHeight="1">
      <c r="A68" s="26">
        <v>51</v>
      </c>
      <c r="B68" s="26">
        <v>117</v>
      </c>
      <c r="C68" s="27" t="s">
        <v>134</v>
      </c>
      <c r="D68" s="27" t="s">
        <v>135</v>
      </c>
      <c r="E68" s="29" t="s">
        <v>15</v>
      </c>
      <c r="F68" s="26"/>
      <c r="G68" s="26">
        <v>1994</v>
      </c>
      <c r="H68" s="28">
        <v>0.03711805555555556</v>
      </c>
      <c r="I68" s="28">
        <f>H68/10</f>
        <v>0.003711805555555556</v>
      </c>
      <c r="J68" s="17">
        <v>2</v>
      </c>
      <c r="K68" s="26">
        <v>7</v>
      </c>
    </row>
    <row r="69" spans="1:11" ht="17.25" customHeight="1">
      <c r="A69" s="26">
        <v>52</v>
      </c>
      <c r="B69" s="26">
        <v>115</v>
      </c>
      <c r="C69" s="27" t="s">
        <v>33</v>
      </c>
      <c r="D69" s="27" t="s">
        <v>34</v>
      </c>
      <c r="E69" s="29" t="s">
        <v>15</v>
      </c>
      <c r="F69" s="26" t="s">
        <v>13</v>
      </c>
      <c r="G69" s="26">
        <v>1941</v>
      </c>
      <c r="H69" s="28">
        <v>0.038657407407407404</v>
      </c>
      <c r="I69" s="28">
        <f>H69/10</f>
        <v>0.0038657407407407403</v>
      </c>
      <c r="J69" s="17">
        <v>3</v>
      </c>
      <c r="K69" s="26">
        <v>10</v>
      </c>
    </row>
    <row r="70" spans="1:11" ht="17.25" customHeight="1">
      <c r="A70" s="26">
        <v>53</v>
      </c>
      <c r="B70" s="26">
        <v>119</v>
      </c>
      <c r="C70" s="27" t="s">
        <v>137</v>
      </c>
      <c r="D70" s="27" t="s">
        <v>39</v>
      </c>
      <c r="E70" s="29" t="s">
        <v>17</v>
      </c>
      <c r="F70" s="26" t="s">
        <v>13</v>
      </c>
      <c r="G70" s="26">
        <v>1955</v>
      </c>
      <c r="H70" s="28">
        <v>0.04716435185185185</v>
      </c>
      <c r="I70" s="28">
        <f>H70/10</f>
        <v>0.0047164351851851855</v>
      </c>
      <c r="J70" s="17">
        <v>4</v>
      </c>
      <c r="K70" s="26">
        <v>16</v>
      </c>
    </row>
    <row r="71" spans="1:11" ht="17.25" customHeight="1">
      <c r="A71" s="26">
        <v>54</v>
      </c>
      <c r="B71" s="26">
        <v>118</v>
      </c>
      <c r="C71" s="27" t="s">
        <v>136</v>
      </c>
      <c r="D71" s="27" t="s">
        <v>42</v>
      </c>
      <c r="E71" s="26" t="s">
        <v>15</v>
      </c>
      <c r="F71" s="26" t="s">
        <v>13</v>
      </c>
      <c r="G71" s="26">
        <v>1948</v>
      </c>
      <c r="H71" s="28">
        <v>0.054421296296296294</v>
      </c>
      <c r="I71" s="28">
        <f>H71/10</f>
        <v>0.005442129629629629</v>
      </c>
      <c r="J71" s="17">
        <v>5</v>
      </c>
      <c r="K71" s="17">
        <v>17</v>
      </c>
    </row>
    <row r="72" spans="1:11" ht="17.25" customHeight="1">
      <c r="A72" s="21"/>
      <c r="B72" s="21"/>
      <c r="C72" s="31"/>
      <c r="D72" s="31"/>
      <c r="E72" s="37"/>
      <c r="F72" s="21"/>
      <c r="G72" s="21"/>
      <c r="H72" s="32"/>
      <c r="I72" s="48"/>
      <c r="J72" s="45"/>
      <c r="K72" s="31"/>
    </row>
    <row r="74" spans="1:11" s="25" customFormat="1" ht="15">
      <c r="A74" s="1"/>
      <c r="B74" s="1"/>
      <c r="C74"/>
      <c r="D74"/>
      <c r="E74" s="1"/>
      <c r="F74" s="1"/>
      <c r="G74" s="1"/>
      <c r="H74" s="1"/>
      <c r="I74" s="1"/>
      <c r="J74" s="1"/>
      <c r="K74" s="34"/>
    </row>
    <row r="75" spans="1:11" s="25" customFormat="1" ht="15">
      <c r="A75"/>
      <c r="B75"/>
      <c r="C75" t="s">
        <v>5</v>
      </c>
      <c r="D75"/>
      <c r="E75" s="33" t="s">
        <v>56</v>
      </c>
      <c r="F75"/>
      <c r="G75"/>
      <c r="H75"/>
      <c r="I75"/>
      <c r="J75"/>
      <c r="K75" s="34"/>
    </row>
    <row r="76" spans="1:11" s="25" customFormat="1" ht="15">
      <c r="A76" s="1"/>
      <c r="B76" s="1"/>
      <c r="C76"/>
      <c r="D76"/>
      <c r="E76" s="1"/>
      <c r="F76" s="1"/>
      <c r="G76" s="1"/>
      <c r="H76" s="1"/>
      <c r="I76" s="1"/>
      <c r="J76" s="1"/>
      <c r="K76" s="34"/>
    </row>
    <row r="77" spans="1:11" s="25" customFormat="1" ht="15">
      <c r="A77" s="1"/>
      <c r="B77" s="1"/>
      <c r="C77"/>
      <c r="D77"/>
      <c r="E77" s="1"/>
      <c r="F77" s="1"/>
      <c r="G77" s="1"/>
      <c r="H77" s="1"/>
      <c r="I77" s="1"/>
      <c r="J77" s="1"/>
      <c r="K77" s="34"/>
    </row>
    <row r="78" spans="1:11" s="25" customFormat="1" ht="15">
      <c r="A78" s="1"/>
      <c r="B78" s="1"/>
      <c r="C78"/>
      <c r="D78"/>
      <c r="E78" s="1"/>
      <c r="F78" s="1"/>
      <c r="G78" s="1"/>
      <c r="H78" s="1"/>
      <c r="I78" s="1"/>
      <c r="J78" s="1"/>
      <c r="K78" s="34"/>
    </row>
    <row r="79" spans="1:11" s="25" customFormat="1" ht="15">
      <c r="A79" s="1"/>
      <c r="B79" s="1"/>
      <c r="C79"/>
      <c r="D79"/>
      <c r="E79" s="1"/>
      <c r="F79" s="1"/>
      <c r="G79" s="1"/>
      <c r="H79" s="1"/>
      <c r="I79" s="1"/>
      <c r="J79" s="1"/>
      <c r="K79" s="34"/>
    </row>
    <row r="80" spans="1:11" s="25" customFormat="1" ht="15">
      <c r="A80" s="1"/>
      <c r="B80" s="1"/>
      <c r="C80"/>
      <c r="D80"/>
      <c r="E80" s="1"/>
      <c r="F80" s="1"/>
      <c r="G80" s="1"/>
      <c r="H80" s="1"/>
      <c r="I80" s="1"/>
      <c r="J80" s="1"/>
      <c r="K80" s="34"/>
    </row>
    <row r="81" spans="1:11" s="25" customFormat="1" ht="15">
      <c r="A81" s="1"/>
      <c r="B81" s="1"/>
      <c r="C81"/>
      <c r="D81"/>
      <c r="E81" s="1"/>
      <c r="F81" s="1"/>
      <c r="G81" s="1"/>
      <c r="H81" s="1"/>
      <c r="I81" s="1"/>
      <c r="J81" s="1"/>
      <c r="K81" s="34"/>
    </row>
    <row r="82" spans="1:11" s="25" customFormat="1" ht="15">
      <c r="A82" s="1"/>
      <c r="B82" s="1"/>
      <c r="C82"/>
      <c r="D82"/>
      <c r="E82" s="1"/>
      <c r="F82" s="1"/>
      <c r="G82" s="1"/>
      <c r="H82" s="1"/>
      <c r="I82" s="1"/>
      <c r="J82" s="1"/>
      <c r="K82" s="34"/>
    </row>
    <row r="83" spans="1:11" s="25" customFormat="1" ht="15">
      <c r="A83" s="1"/>
      <c r="B83" s="1"/>
      <c r="C83"/>
      <c r="D83"/>
      <c r="E83" s="1"/>
      <c r="F83" s="1"/>
      <c r="G83" s="1"/>
      <c r="H83" s="1"/>
      <c r="I83" s="1"/>
      <c r="J83" s="1"/>
      <c r="K83" s="34"/>
    </row>
    <row r="84" spans="1:11" s="25" customFormat="1" ht="15">
      <c r="A84" s="1"/>
      <c r="B84" s="1"/>
      <c r="C84"/>
      <c r="D84"/>
      <c r="E84" s="1"/>
      <c r="F84" s="1"/>
      <c r="G84" s="1"/>
      <c r="H84" s="1"/>
      <c r="I84" s="1"/>
      <c r="J84" s="1"/>
      <c r="K84" s="34"/>
    </row>
    <row r="85" spans="1:11" s="25" customFormat="1" ht="15">
      <c r="A85" s="1"/>
      <c r="B85" s="1"/>
      <c r="C85"/>
      <c r="D85"/>
      <c r="E85" s="1"/>
      <c r="F85" s="1"/>
      <c r="G85" s="1"/>
      <c r="H85" s="1"/>
      <c r="I85" s="1"/>
      <c r="J85" s="1"/>
      <c r="K85" s="34"/>
    </row>
    <row r="86" spans="1:11" s="25" customFormat="1" ht="15">
      <c r="A86" s="1"/>
      <c r="B86" s="1"/>
      <c r="C86"/>
      <c r="D86"/>
      <c r="E86" s="1"/>
      <c r="F86" s="1"/>
      <c r="G86" s="1"/>
      <c r="H86" s="1"/>
      <c r="I86" s="1"/>
      <c r="J86" s="1"/>
      <c r="K86" s="34"/>
    </row>
    <row r="87" spans="1:11" s="25" customFormat="1" ht="15">
      <c r="A87" s="1"/>
      <c r="B87" s="1"/>
      <c r="C87"/>
      <c r="D87"/>
      <c r="E87" s="1"/>
      <c r="F87" s="1"/>
      <c r="G87" s="1"/>
      <c r="H87" s="1"/>
      <c r="I87" s="1"/>
      <c r="J87" s="1"/>
      <c r="K87" s="34"/>
    </row>
    <row r="88" spans="1:11" s="25" customFormat="1" ht="15">
      <c r="A88" s="1"/>
      <c r="B88" s="1"/>
      <c r="C88"/>
      <c r="D88"/>
      <c r="E88" s="1"/>
      <c r="F88" s="1"/>
      <c r="G88" s="1"/>
      <c r="H88" s="1"/>
      <c r="I88" s="1"/>
      <c r="J88" s="1"/>
      <c r="K88" s="34"/>
    </row>
    <row r="89" spans="1:11" s="25" customFormat="1" ht="15">
      <c r="A89" s="1"/>
      <c r="B89" s="1"/>
      <c r="C89"/>
      <c r="D89"/>
      <c r="E89" s="1"/>
      <c r="F89" s="1"/>
      <c r="G89" s="1"/>
      <c r="H89" s="1"/>
      <c r="I89" s="1"/>
      <c r="J89" s="1"/>
      <c r="K89" s="34"/>
    </row>
    <row r="90" spans="1:11" s="25" customFormat="1" ht="15">
      <c r="A90" s="1"/>
      <c r="B90" s="1"/>
      <c r="C90"/>
      <c r="D90"/>
      <c r="E90" s="1"/>
      <c r="F90" s="1"/>
      <c r="G90" s="1"/>
      <c r="H90" s="1"/>
      <c r="I90" s="1"/>
      <c r="J90" s="1"/>
      <c r="K90" s="34"/>
    </row>
    <row r="91" spans="1:11" s="25" customFormat="1" ht="15">
      <c r="A91" s="1"/>
      <c r="B91" s="1"/>
      <c r="C91"/>
      <c r="D91"/>
      <c r="E91" s="1"/>
      <c r="F91" s="1"/>
      <c r="G91" s="1"/>
      <c r="H91" s="1"/>
      <c r="I91" s="1"/>
      <c r="J91" s="1"/>
      <c r="K91" s="34"/>
    </row>
    <row r="92" spans="1:11" s="25" customFormat="1" ht="15">
      <c r="A92" s="1"/>
      <c r="B92" s="1"/>
      <c r="C92"/>
      <c r="D92"/>
      <c r="E92" s="1"/>
      <c r="F92" s="1"/>
      <c r="G92" s="1"/>
      <c r="H92" s="1"/>
      <c r="I92" s="1"/>
      <c r="J92" s="1"/>
      <c r="K92" s="34"/>
    </row>
    <row r="95" ht="36" customHeight="1"/>
    <row r="97" spans="1:11" s="25" customFormat="1" ht="21.75" customHeight="1">
      <c r="A97" s="1"/>
      <c r="B97" s="1"/>
      <c r="C97"/>
      <c r="D97"/>
      <c r="E97" s="1"/>
      <c r="F97" s="1"/>
      <c r="G97" s="1"/>
      <c r="H97" s="1"/>
      <c r="I97" s="1"/>
      <c r="J97" s="1"/>
      <c r="K97" s="34"/>
    </row>
    <row r="98" spans="1:11" s="25" customFormat="1" ht="19.5" customHeight="1">
      <c r="A98" s="1"/>
      <c r="B98" s="1"/>
      <c r="C98"/>
      <c r="D98"/>
      <c r="E98" s="1"/>
      <c r="F98" s="1"/>
      <c r="G98" s="1"/>
      <c r="H98" s="1"/>
      <c r="I98" s="1"/>
      <c r="J98" s="1"/>
      <c r="K98" s="34"/>
    </row>
    <row r="99" spans="1:11" s="25" customFormat="1" ht="15">
      <c r="A99" s="1"/>
      <c r="B99" s="1"/>
      <c r="C99"/>
      <c r="D99"/>
      <c r="E99" s="1"/>
      <c r="F99" s="1"/>
      <c r="G99" s="1"/>
      <c r="H99" s="1"/>
      <c r="I99" s="1"/>
      <c r="J99" s="1"/>
      <c r="K99" s="34"/>
    </row>
    <row r="100" ht="18.75" customHeight="1"/>
    <row r="101" ht="30.75" customHeight="1"/>
  </sheetData>
  <sheetProtection/>
  <mergeCells count="7">
    <mergeCell ref="A1:K1"/>
    <mergeCell ref="A2:K2"/>
    <mergeCell ref="A3:K3"/>
    <mergeCell ref="A66:K66"/>
    <mergeCell ref="A9:K9"/>
    <mergeCell ref="A37:K37"/>
    <mergeCell ref="A50:K50"/>
  </mergeCells>
  <printOptions/>
  <pageMargins left="0.42" right="0.31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9">
      <selection activeCell="K37" sqref="K37:K43"/>
    </sheetView>
  </sheetViews>
  <sheetFormatPr defaultColWidth="9.140625" defaultRowHeight="15"/>
  <cols>
    <col min="1" max="1" width="4.8515625" style="1" customWidth="1"/>
    <col min="2" max="2" width="6.8515625" style="1" customWidth="1"/>
    <col min="3" max="3" width="16.140625" style="0" customWidth="1"/>
    <col min="4" max="4" width="11.7109375" style="0" customWidth="1"/>
    <col min="5" max="5" width="15.57421875" style="1" customWidth="1"/>
    <col min="6" max="6" width="19.7109375" style="1" customWidth="1"/>
    <col min="7" max="7" width="10.421875" style="1" customWidth="1"/>
    <col min="8" max="8" width="10.7109375" style="1" customWidth="1"/>
    <col min="9" max="9" width="9.140625" style="1" customWidth="1"/>
    <col min="10" max="10" width="8.00390625" style="1" customWidth="1"/>
    <col min="11" max="11" width="9.140625" style="34" customWidth="1"/>
  </cols>
  <sheetData>
    <row r="1" spans="1:11" s="2" customFormat="1" ht="1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2" customFormat="1" ht="15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2" customFormat="1" ht="15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2" customFormat="1" ht="15">
      <c r="A4" s="3" t="s">
        <v>9</v>
      </c>
      <c r="B4" s="3"/>
      <c r="E4" s="39"/>
      <c r="F4" s="39"/>
      <c r="G4" s="39"/>
      <c r="H4" s="4" t="s">
        <v>64</v>
      </c>
      <c r="I4" s="4"/>
      <c r="K4" s="35"/>
    </row>
    <row r="5" spans="1:11" s="2" customFormat="1" ht="15">
      <c r="A5" s="3"/>
      <c r="B5" s="3"/>
      <c r="E5" s="39"/>
      <c r="F5" s="39"/>
      <c r="G5" s="39"/>
      <c r="H5" s="39"/>
      <c r="I5" s="39"/>
      <c r="K5" s="35"/>
    </row>
    <row r="6" spans="1:11" s="2" customFormat="1" ht="15">
      <c r="A6" s="3"/>
      <c r="B6" s="3"/>
      <c r="C6" s="2" t="s">
        <v>66</v>
      </c>
      <c r="E6" s="39"/>
      <c r="F6" s="39"/>
      <c r="G6" s="39"/>
      <c r="H6" s="39"/>
      <c r="I6" s="39"/>
      <c r="K6" s="35"/>
    </row>
    <row r="7" spans="1:11" s="2" customFormat="1" ht="6.75" customHeight="1">
      <c r="A7" s="3"/>
      <c r="B7" s="3"/>
      <c r="E7" s="39"/>
      <c r="F7" s="39"/>
      <c r="G7" s="39"/>
      <c r="H7" s="39"/>
      <c r="I7" s="39"/>
      <c r="K7" s="35"/>
    </row>
    <row r="8" spans="1:11" s="1" customFormat="1" ht="45">
      <c r="A8" s="14" t="s">
        <v>0</v>
      </c>
      <c r="B8" s="14" t="s">
        <v>36</v>
      </c>
      <c r="C8" s="15" t="s">
        <v>6</v>
      </c>
      <c r="D8" s="15" t="s">
        <v>7</v>
      </c>
      <c r="E8" s="15" t="s">
        <v>1</v>
      </c>
      <c r="F8" s="15" t="s">
        <v>8</v>
      </c>
      <c r="G8" s="14" t="s">
        <v>16</v>
      </c>
      <c r="H8" s="15" t="s">
        <v>2</v>
      </c>
      <c r="I8" s="15" t="s">
        <v>65</v>
      </c>
      <c r="J8" s="14" t="s">
        <v>35</v>
      </c>
      <c r="K8" s="14" t="s">
        <v>54</v>
      </c>
    </row>
    <row r="9" spans="1:11" s="1" customFormat="1" ht="15">
      <c r="A9" s="43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>
      <c r="A10" s="22">
        <v>22</v>
      </c>
      <c r="B10" s="49">
        <v>27</v>
      </c>
      <c r="C10" s="51" t="s">
        <v>99</v>
      </c>
      <c r="D10" s="51" t="s">
        <v>100</v>
      </c>
      <c r="E10" s="49" t="s">
        <v>101</v>
      </c>
      <c r="F10" s="56"/>
      <c r="G10" s="49">
        <v>1984</v>
      </c>
      <c r="H10" s="54">
        <v>0.07609953703703703</v>
      </c>
      <c r="I10" s="24">
        <f>H10/30</f>
        <v>0.002536651234567901</v>
      </c>
      <c r="J10" s="22"/>
      <c r="K10" s="22">
        <v>1</v>
      </c>
      <c r="L10" t="s">
        <v>117</v>
      </c>
    </row>
    <row r="11" spans="1:12" ht="15">
      <c r="A11" s="17">
        <v>26</v>
      </c>
      <c r="B11" s="50">
        <v>34</v>
      </c>
      <c r="C11" s="52" t="s">
        <v>105</v>
      </c>
      <c r="D11" s="52" t="s">
        <v>106</v>
      </c>
      <c r="E11" s="50" t="s">
        <v>107</v>
      </c>
      <c r="F11" s="53" t="s">
        <v>13</v>
      </c>
      <c r="G11" s="50">
        <v>1964</v>
      </c>
      <c r="H11" s="55">
        <v>0.07712962962962963</v>
      </c>
      <c r="I11" s="20">
        <f>H11/30</f>
        <v>0.002570987654320988</v>
      </c>
      <c r="J11" s="17"/>
      <c r="K11" s="17">
        <v>2</v>
      </c>
      <c r="L11" t="s">
        <v>117</v>
      </c>
    </row>
    <row r="12" spans="1:12" ht="15">
      <c r="A12" s="17">
        <v>18</v>
      </c>
      <c r="B12" s="17">
        <v>22</v>
      </c>
      <c r="C12" s="18" t="s">
        <v>25</v>
      </c>
      <c r="D12" s="18" t="s">
        <v>26</v>
      </c>
      <c r="E12" s="17" t="s">
        <v>15</v>
      </c>
      <c r="F12" s="19" t="s">
        <v>13</v>
      </c>
      <c r="G12" s="17">
        <v>1986</v>
      </c>
      <c r="H12" s="20">
        <v>0.0804861111111111</v>
      </c>
      <c r="I12" s="20">
        <f>H12/30</f>
        <v>0.00268287037037037</v>
      </c>
      <c r="J12" s="17"/>
      <c r="K12" s="17">
        <v>3</v>
      </c>
      <c r="L12" t="s">
        <v>117</v>
      </c>
    </row>
    <row r="13" spans="1:12" ht="15">
      <c r="A13" s="17">
        <v>11</v>
      </c>
      <c r="B13" s="17">
        <v>13</v>
      </c>
      <c r="C13" s="18" t="s">
        <v>86</v>
      </c>
      <c r="D13" s="18" t="s">
        <v>18</v>
      </c>
      <c r="E13" s="17" t="s">
        <v>87</v>
      </c>
      <c r="F13" s="19"/>
      <c r="G13" s="17">
        <v>1953</v>
      </c>
      <c r="H13" s="20">
        <v>0.08724537037037038</v>
      </c>
      <c r="I13" s="20">
        <f>H13/30</f>
        <v>0.002908179012345679</v>
      </c>
      <c r="J13" s="17"/>
      <c r="K13" s="17">
        <v>4</v>
      </c>
      <c r="L13" t="s">
        <v>117</v>
      </c>
    </row>
    <row r="14" spans="1:12" ht="15">
      <c r="A14" s="17">
        <v>27</v>
      </c>
      <c r="B14" s="17">
        <v>35</v>
      </c>
      <c r="C14" s="18" t="s">
        <v>45</v>
      </c>
      <c r="D14" s="18" t="s">
        <v>18</v>
      </c>
      <c r="E14" s="17" t="s">
        <v>30</v>
      </c>
      <c r="F14" s="19" t="s">
        <v>108</v>
      </c>
      <c r="G14" s="17">
        <v>1960</v>
      </c>
      <c r="H14" s="20">
        <v>0.08774305555555556</v>
      </c>
      <c r="I14" s="20">
        <f>H14/30</f>
        <v>0.002924768518518519</v>
      </c>
      <c r="J14" s="17"/>
      <c r="K14" s="17">
        <v>5</v>
      </c>
      <c r="L14" t="s">
        <v>117</v>
      </c>
    </row>
    <row r="15" spans="1:12" ht="15">
      <c r="A15" s="17">
        <v>17</v>
      </c>
      <c r="B15" s="17">
        <v>21</v>
      </c>
      <c r="C15" s="18" t="s">
        <v>92</v>
      </c>
      <c r="D15" s="18" t="s">
        <v>37</v>
      </c>
      <c r="E15" s="17" t="s">
        <v>17</v>
      </c>
      <c r="F15" s="19" t="s">
        <v>93</v>
      </c>
      <c r="G15" s="17">
        <v>1955</v>
      </c>
      <c r="H15" s="20">
        <v>0.08900462962962963</v>
      </c>
      <c r="I15" s="20">
        <f>H15/30</f>
        <v>0.002966820987654321</v>
      </c>
      <c r="J15" s="17"/>
      <c r="K15" s="17">
        <v>6</v>
      </c>
      <c r="L15" t="s">
        <v>117</v>
      </c>
    </row>
    <row r="16" spans="1:12" ht="15">
      <c r="A16" s="17">
        <v>19</v>
      </c>
      <c r="B16" s="17">
        <v>24</v>
      </c>
      <c r="C16" s="18" t="s">
        <v>94</v>
      </c>
      <c r="D16" s="18" t="s">
        <v>11</v>
      </c>
      <c r="E16" s="17" t="s">
        <v>17</v>
      </c>
      <c r="F16" s="19" t="s">
        <v>95</v>
      </c>
      <c r="G16" s="17">
        <v>1982</v>
      </c>
      <c r="H16" s="20">
        <v>0.09083333333333334</v>
      </c>
      <c r="I16" s="20">
        <f>H16/30</f>
        <v>0.0030277777777777777</v>
      </c>
      <c r="J16" s="17"/>
      <c r="K16" s="17">
        <v>7</v>
      </c>
      <c r="L16" t="s">
        <v>117</v>
      </c>
    </row>
    <row r="17" spans="1:12" ht="15">
      <c r="A17" s="17">
        <v>7</v>
      </c>
      <c r="B17" s="17">
        <v>9</v>
      </c>
      <c r="C17" s="18" t="s">
        <v>80</v>
      </c>
      <c r="D17" s="18" t="s">
        <v>81</v>
      </c>
      <c r="E17" s="17" t="s">
        <v>82</v>
      </c>
      <c r="F17" s="19" t="s">
        <v>13</v>
      </c>
      <c r="G17" s="17">
        <v>1973</v>
      </c>
      <c r="H17" s="20">
        <v>0.09092592592592592</v>
      </c>
      <c r="I17" s="20">
        <f>H17/30</f>
        <v>0.003030864197530864</v>
      </c>
      <c r="J17" s="17"/>
      <c r="K17" s="17">
        <v>8</v>
      </c>
      <c r="L17" t="s">
        <v>117</v>
      </c>
    </row>
    <row r="18" spans="1:12" ht="15">
      <c r="A18" s="17">
        <v>8</v>
      </c>
      <c r="B18" s="17">
        <v>10</v>
      </c>
      <c r="C18" s="18" t="s">
        <v>83</v>
      </c>
      <c r="D18" s="18" t="s">
        <v>78</v>
      </c>
      <c r="E18" s="17" t="s">
        <v>17</v>
      </c>
      <c r="F18" s="19"/>
      <c r="G18" s="17">
        <v>1986</v>
      </c>
      <c r="H18" s="20">
        <v>0.09128472222222223</v>
      </c>
      <c r="I18" s="20">
        <f>H18/30</f>
        <v>0.003042824074074074</v>
      </c>
      <c r="J18" s="17"/>
      <c r="K18" s="17">
        <v>9</v>
      </c>
      <c r="L18" t="s">
        <v>117</v>
      </c>
    </row>
    <row r="19" spans="1:12" ht="15">
      <c r="A19" s="17">
        <v>3</v>
      </c>
      <c r="B19" s="17">
        <v>4</v>
      </c>
      <c r="C19" s="18" t="s">
        <v>72</v>
      </c>
      <c r="D19" s="18" t="s">
        <v>73</v>
      </c>
      <c r="E19" s="17" t="s">
        <v>17</v>
      </c>
      <c r="F19" s="19"/>
      <c r="G19" s="17">
        <v>1973</v>
      </c>
      <c r="H19" s="20">
        <v>0.0931712962962963</v>
      </c>
      <c r="I19" s="20">
        <f>H19/30</f>
        <v>0.00310570987654321</v>
      </c>
      <c r="J19" s="17"/>
      <c r="K19" s="17">
        <v>10</v>
      </c>
      <c r="L19" t="s">
        <v>117</v>
      </c>
    </row>
    <row r="20" spans="1:12" ht="15">
      <c r="A20" s="17">
        <v>13</v>
      </c>
      <c r="B20" s="17">
        <v>30</v>
      </c>
      <c r="C20" s="18" t="s">
        <v>44</v>
      </c>
      <c r="D20" s="18" t="s">
        <v>24</v>
      </c>
      <c r="E20" s="17" t="s">
        <v>17</v>
      </c>
      <c r="F20" s="19"/>
      <c r="G20" s="17">
        <v>1958</v>
      </c>
      <c r="H20" s="20">
        <v>0.0963888888888889</v>
      </c>
      <c r="I20" s="20">
        <f>H20/30</f>
        <v>0.0032129629629629635</v>
      </c>
      <c r="J20" s="17"/>
      <c r="K20" s="17">
        <v>11</v>
      </c>
      <c r="L20" t="s">
        <v>117</v>
      </c>
    </row>
    <row r="21" spans="1:12" ht="15">
      <c r="A21" s="17">
        <v>10</v>
      </c>
      <c r="B21" s="17">
        <v>12</v>
      </c>
      <c r="C21" s="18" t="s">
        <v>85</v>
      </c>
      <c r="D21" s="18" t="s">
        <v>37</v>
      </c>
      <c r="E21" s="17" t="s">
        <v>17</v>
      </c>
      <c r="F21" s="19" t="s">
        <v>21</v>
      </c>
      <c r="G21" s="17">
        <v>1960</v>
      </c>
      <c r="H21" s="20">
        <v>0.09704861111111111</v>
      </c>
      <c r="I21" s="20">
        <f>H21/30</f>
        <v>0.003234953703703704</v>
      </c>
      <c r="J21" s="17"/>
      <c r="K21" s="17">
        <v>12</v>
      </c>
      <c r="L21" t="s">
        <v>117</v>
      </c>
    </row>
    <row r="22" spans="1:12" ht="15">
      <c r="A22" s="17">
        <v>5</v>
      </c>
      <c r="B22" s="17">
        <v>6</v>
      </c>
      <c r="C22" s="18" t="s">
        <v>57</v>
      </c>
      <c r="D22" s="18" t="s">
        <v>49</v>
      </c>
      <c r="E22" s="17" t="s">
        <v>17</v>
      </c>
      <c r="F22" s="19" t="s">
        <v>22</v>
      </c>
      <c r="G22" s="17">
        <v>1964</v>
      </c>
      <c r="H22" s="20">
        <v>0.09835648148148148</v>
      </c>
      <c r="I22" s="20">
        <f>H22/30</f>
        <v>0.0032785493827160493</v>
      </c>
      <c r="J22" s="17"/>
      <c r="K22" s="17">
        <v>14</v>
      </c>
      <c r="L22" t="s">
        <v>117</v>
      </c>
    </row>
    <row r="23" spans="1:12" ht="15">
      <c r="A23" s="17">
        <v>16</v>
      </c>
      <c r="B23" s="8">
        <v>20</v>
      </c>
      <c r="C23" s="9" t="s">
        <v>91</v>
      </c>
      <c r="D23" s="9" t="s">
        <v>81</v>
      </c>
      <c r="E23" s="8" t="s">
        <v>17</v>
      </c>
      <c r="F23" s="16" t="s">
        <v>13</v>
      </c>
      <c r="G23" s="8">
        <v>1983</v>
      </c>
      <c r="H23" s="10">
        <v>0.10340277777777777</v>
      </c>
      <c r="I23" s="20">
        <f>H23/30</f>
        <v>0.0034467592592592592</v>
      </c>
      <c r="J23" s="17"/>
      <c r="K23" s="17">
        <v>16</v>
      </c>
      <c r="L23" t="s">
        <v>117</v>
      </c>
    </row>
    <row r="24" spans="1:12" ht="15">
      <c r="A24" s="17">
        <v>21</v>
      </c>
      <c r="B24" s="8">
        <v>26</v>
      </c>
      <c r="C24" s="9" t="s">
        <v>98</v>
      </c>
      <c r="D24" s="9" t="s">
        <v>29</v>
      </c>
      <c r="E24" s="8" t="s">
        <v>17</v>
      </c>
      <c r="F24" s="16"/>
      <c r="G24" s="8">
        <v>1983</v>
      </c>
      <c r="H24" s="10">
        <v>0.10453703703703704</v>
      </c>
      <c r="I24" s="20">
        <f>H24/30</f>
        <v>0.003484567901234568</v>
      </c>
      <c r="J24" s="17"/>
      <c r="K24" s="17">
        <v>18</v>
      </c>
      <c r="L24" t="s">
        <v>117</v>
      </c>
    </row>
    <row r="25" spans="1:12" ht="15">
      <c r="A25" s="17">
        <v>1</v>
      </c>
      <c r="B25" s="17">
        <v>7</v>
      </c>
      <c r="C25" s="18" t="s">
        <v>58</v>
      </c>
      <c r="D25" s="18" t="s">
        <v>28</v>
      </c>
      <c r="E25" s="17" t="s">
        <v>17</v>
      </c>
      <c r="F25" s="19" t="s">
        <v>68</v>
      </c>
      <c r="G25" s="17">
        <v>1945</v>
      </c>
      <c r="H25" s="20">
        <v>0.10548611111111111</v>
      </c>
      <c r="I25" s="20">
        <f>H25/30</f>
        <v>0.0035162037037037037</v>
      </c>
      <c r="J25" s="17"/>
      <c r="K25" s="17">
        <v>19</v>
      </c>
      <c r="L25" t="s">
        <v>117</v>
      </c>
    </row>
    <row r="26" spans="1:12" ht="15">
      <c r="A26" s="17">
        <v>4</v>
      </c>
      <c r="B26" s="17">
        <v>5</v>
      </c>
      <c r="C26" s="18" t="s">
        <v>74</v>
      </c>
      <c r="D26" s="18" t="s">
        <v>24</v>
      </c>
      <c r="E26" s="17" t="s">
        <v>75</v>
      </c>
      <c r="F26" s="19" t="s">
        <v>76</v>
      </c>
      <c r="G26" s="17">
        <v>1957</v>
      </c>
      <c r="H26" s="20">
        <v>0.10662037037037037</v>
      </c>
      <c r="I26" s="20">
        <f>H26/30</f>
        <v>0.0035540123456790124</v>
      </c>
      <c r="J26" s="17"/>
      <c r="K26" s="17">
        <v>20</v>
      </c>
      <c r="L26" t="s">
        <v>117</v>
      </c>
    </row>
    <row r="27" spans="1:12" ht="15">
      <c r="A27" s="17">
        <v>25</v>
      </c>
      <c r="B27" s="8">
        <v>31</v>
      </c>
      <c r="C27" s="9" t="s">
        <v>103</v>
      </c>
      <c r="D27" s="9" t="s">
        <v>104</v>
      </c>
      <c r="E27" s="8" t="s">
        <v>17</v>
      </c>
      <c r="F27" s="16" t="s">
        <v>21</v>
      </c>
      <c r="G27" s="8">
        <v>1960</v>
      </c>
      <c r="H27" s="10">
        <v>0.11086805555555555</v>
      </c>
      <c r="I27" s="20">
        <f>H27/30</f>
        <v>0.003695601851851852</v>
      </c>
      <c r="J27" s="17"/>
      <c r="K27" s="17">
        <v>21</v>
      </c>
      <c r="L27" t="s">
        <v>117</v>
      </c>
    </row>
    <row r="28" spans="1:12" ht="15">
      <c r="A28" s="17">
        <v>2</v>
      </c>
      <c r="B28" s="17">
        <v>2</v>
      </c>
      <c r="C28" s="18" t="s">
        <v>69</v>
      </c>
      <c r="D28" s="18" t="s">
        <v>24</v>
      </c>
      <c r="E28" s="17" t="s">
        <v>70</v>
      </c>
      <c r="F28" s="19" t="s">
        <v>71</v>
      </c>
      <c r="G28" s="17">
        <v>1946</v>
      </c>
      <c r="H28" s="20">
        <v>0.11131944444444446</v>
      </c>
      <c r="I28" s="20">
        <f>H28/30</f>
        <v>0.0037106481481481487</v>
      </c>
      <c r="J28" s="17"/>
      <c r="K28" s="17">
        <v>22</v>
      </c>
      <c r="L28" t="s">
        <v>117</v>
      </c>
    </row>
    <row r="29" spans="1:12" ht="15">
      <c r="A29" s="17">
        <v>23</v>
      </c>
      <c r="B29" s="8">
        <v>28</v>
      </c>
      <c r="C29" s="9" t="s">
        <v>94</v>
      </c>
      <c r="D29" s="9" t="s">
        <v>18</v>
      </c>
      <c r="E29" s="8" t="s">
        <v>15</v>
      </c>
      <c r="F29" s="16" t="s">
        <v>13</v>
      </c>
      <c r="G29" s="8">
        <v>1958</v>
      </c>
      <c r="H29" s="10">
        <v>0.11342592592592593</v>
      </c>
      <c r="I29" s="20">
        <f>H29/30</f>
        <v>0.003780864197530864</v>
      </c>
      <c r="J29" s="17"/>
      <c r="K29" s="17">
        <v>23</v>
      </c>
      <c r="L29" t="s">
        <v>117</v>
      </c>
    </row>
    <row r="30" spans="1:12" ht="15">
      <c r="A30" s="17">
        <v>20</v>
      </c>
      <c r="B30" s="8">
        <v>25</v>
      </c>
      <c r="C30" s="9" t="s">
        <v>96</v>
      </c>
      <c r="D30" s="9" t="s">
        <v>97</v>
      </c>
      <c r="E30" s="8" t="s">
        <v>17</v>
      </c>
      <c r="F30" s="16"/>
      <c r="G30" s="8">
        <v>1964</v>
      </c>
      <c r="H30" s="10">
        <v>0.12053240740740741</v>
      </c>
      <c r="I30" s="20">
        <f>H30/30</f>
        <v>0.004017746913580247</v>
      </c>
      <c r="J30" s="17"/>
      <c r="K30" s="17">
        <v>26</v>
      </c>
      <c r="L30" t="s">
        <v>117</v>
      </c>
    </row>
    <row r="31" spans="1:12" ht="15">
      <c r="A31" s="17">
        <v>9</v>
      </c>
      <c r="B31" s="17">
        <v>1</v>
      </c>
      <c r="C31" s="18" t="s">
        <v>84</v>
      </c>
      <c r="D31" s="18" t="s">
        <v>11</v>
      </c>
      <c r="E31" s="17" t="s">
        <v>17</v>
      </c>
      <c r="F31" s="19"/>
      <c r="G31" s="17">
        <v>1991</v>
      </c>
      <c r="H31" s="20">
        <v>0.12262731481481481</v>
      </c>
      <c r="I31" s="20">
        <f>H31/30</f>
        <v>0.004087577160493827</v>
      </c>
      <c r="J31" s="17"/>
      <c r="K31" s="17">
        <v>28</v>
      </c>
      <c r="L31" t="s">
        <v>117</v>
      </c>
    </row>
    <row r="32" spans="1:12" ht="15">
      <c r="A32" s="17">
        <v>12</v>
      </c>
      <c r="B32" s="17">
        <v>14</v>
      </c>
      <c r="C32" s="18" t="s">
        <v>88</v>
      </c>
      <c r="D32" s="18" t="s">
        <v>59</v>
      </c>
      <c r="E32" s="17" t="s">
        <v>17</v>
      </c>
      <c r="F32" s="19"/>
      <c r="G32" s="17">
        <v>1973</v>
      </c>
      <c r="H32" s="20">
        <v>0.12849537037037037</v>
      </c>
      <c r="I32" s="20">
        <f>H32/30</f>
        <v>0.004283179012345679</v>
      </c>
      <c r="J32" s="17"/>
      <c r="K32" s="17">
        <v>29</v>
      </c>
      <c r="L32" t="s">
        <v>117</v>
      </c>
    </row>
    <row r="33" spans="1:12" ht="15">
      <c r="A33" s="17">
        <v>14</v>
      </c>
      <c r="B33" s="17">
        <v>18</v>
      </c>
      <c r="C33" s="18" t="s">
        <v>46</v>
      </c>
      <c r="D33" s="18" t="s">
        <v>20</v>
      </c>
      <c r="E33" s="17" t="s">
        <v>17</v>
      </c>
      <c r="F33" s="19" t="s">
        <v>13</v>
      </c>
      <c r="G33" s="17">
        <v>1953</v>
      </c>
      <c r="H33" s="20">
        <v>0.13032407407407406</v>
      </c>
      <c r="I33" s="20">
        <f>H33/30</f>
        <v>0.004344135802469135</v>
      </c>
      <c r="J33" s="17"/>
      <c r="K33" s="17">
        <v>30</v>
      </c>
      <c r="L33" t="s">
        <v>117</v>
      </c>
    </row>
    <row r="34" spans="1:12" ht="15">
      <c r="A34" s="17">
        <v>6</v>
      </c>
      <c r="B34" s="8">
        <v>8</v>
      </c>
      <c r="C34" s="9" t="s">
        <v>77</v>
      </c>
      <c r="D34" s="9" t="s">
        <v>78</v>
      </c>
      <c r="E34" s="8" t="s">
        <v>17</v>
      </c>
      <c r="F34" s="16"/>
      <c r="G34" s="8">
        <v>1973</v>
      </c>
      <c r="H34" s="10" t="s">
        <v>79</v>
      </c>
      <c r="I34" s="20">
        <v>0</v>
      </c>
      <c r="J34" s="17"/>
      <c r="K34" s="17"/>
      <c r="L34" t="s">
        <v>117</v>
      </c>
    </row>
    <row r="35" spans="1:12" ht="15">
      <c r="A35" s="17">
        <v>15</v>
      </c>
      <c r="B35" s="17">
        <v>19</v>
      </c>
      <c r="C35" s="18" t="s">
        <v>89</v>
      </c>
      <c r="D35" s="18" t="s">
        <v>14</v>
      </c>
      <c r="E35" s="17" t="s">
        <v>15</v>
      </c>
      <c r="F35" s="19" t="s">
        <v>13</v>
      </c>
      <c r="G35" s="17">
        <v>1945</v>
      </c>
      <c r="H35" s="20" t="s">
        <v>79</v>
      </c>
      <c r="I35" s="20">
        <v>0</v>
      </c>
      <c r="J35" s="17" t="s">
        <v>90</v>
      </c>
      <c r="K35" s="17"/>
      <c r="L35" t="s">
        <v>117</v>
      </c>
    </row>
    <row r="36" spans="1:12" ht="15">
      <c r="A36" s="17">
        <v>24</v>
      </c>
      <c r="B36" s="8">
        <v>29</v>
      </c>
      <c r="C36" s="9" t="s">
        <v>102</v>
      </c>
      <c r="D36" s="9" t="s">
        <v>18</v>
      </c>
      <c r="E36" s="8" t="s">
        <v>48</v>
      </c>
      <c r="F36" s="16" t="s">
        <v>13</v>
      </c>
      <c r="G36" s="8">
        <v>1962</v>
      </c>
      <c r="H36" s="10" t="s">
        <v>79</v>
      </c>
      <c r="I36" s="32">
        <v>0</v>
      </c>
      <c r="J36" s="17" t="s">
        <v>90</v>
      </c>
      <c r="K36" s="17"/>
      <c r="L36" t="s">
        <v>117</v>
      </c>
    </row>
    <row r="37" spans="1:12" ht="15">
      <c r="A37" s="8">
        <v>28</v>
      </c>
      <c r="B37" s="8">
        <v>3</v>
      </c>
      <c r="C37" s="9" t="s">
        <v>51</v>
      </c>
      <c r="D37" s="9" t="s">
        <v>39</v>
      </c>
      <c r="E37" s="8" t="s">
        <v>17</v>
      </c>
      <c r="F37" s="8"/>
      <c r="G37" s="8">
        <v>1964</v>
      </c>
      <c r="H37" s="10">
        <v>0.0977662037037037</v>
      </c>
      <c r="I37" s="10">
        <f>H37/30</f>
        <v>0.0032588734567901233</v>
      </c>
      <c r="J37" s="8"/>
      <c r="K37" s="17">
        <v>13</v>
      </c>
      <c r="L37" t="s">
        <v>118</v>
      </c>
    </row>
    <row r="38" spans="1:12" ht="15">
      <c r="A38" s="8">
        <v>29</v>
      </c>
      <c r="B38" s="8">
        <v>11</v>
      </c>
      <c r="C38" s="9" t="s">
        <v>38</v>
      </c>
      <c r="D38" s="9" t="s">
        <v>39</v>
      </c>
      <c r="E38" s="8" t="s">
        <v>40</v>
      </c>
      <c r="F38" s="8" t="s">
        <v>68</v>
      </c>
      <c r="G38" s="8">
        <v>1963</v>
      </c>
      <c r="H38" s="10">
        <v>0.09932870370370371</v>
      </c>
      <c r="I38" s="10">
        <f>H38/30</f>
        <v>0.003310956790123457</v>
      </c>
      <c r="J38" s="8"/>
      <c r="K38" s="17">
        <v>15</v>
      </c>
      <c r="L38" t="s">
        <v>118</v>
      </c>
    </row>
    <row r="39" spans="1:12" ht="15">
      <c r="A39" s="8">
        <v>30</v>
      </c>
      <c r="B39" s="8">
        <v>15</v>
      </c>
      <c r="C39" s="9" t="s">
        <v>109</v>
      </c>
      <c r="D39" s="9" t="s">
        <v>110</v>
      </c>
      <c r="E39" s="8" t="s">
        <v>12</v>
      </c>
      <c r="F39" s="8"/>
      <c r="G39" s="8">
        <v>1972</v>
      </c>
      <c r="H39" s="10">
        <v>0.10377314814814814</v>
      </c>
      <c r="I39" s="10">
        <f>H39/30</f>
        <v>0.0034591049382716047</v>
      </c>
      <c r="J39" s="8"/>
      <c r="K39" s="17">
        <v>17</v>
      </c>
      <c r="L39" t="s">
        <v>118</v>
      </c>
    </row>
    <row r="40" spans="1:12" ht="15">
      <c r="A40" s="8">
        <v>35</v>
      </c>
      <c r="B40" s="8">
        <v>33</v>
      </c>
      <c r="C40" s="9" t="s">
        <v>115</v>
      </c>
      <c r="D40" s="9" t="s">
        <v>116</v>
      </c>
      <c r="E40" s="8" t="s">
        <v>15</v>
      </c>
      <c r="F40" s="8" t="s">
        <v>13</v>
      </c>
      <c r="G40" s="8">
        <v>1987</v>
      </c>
      <c r="H40" s="10">
        <v>0.11459490740740741</v>
      </c>
      <c r="I40" s="10">
        <f>H40/30</f>
        <v>0.0038198302469135805</v>
      </c>
      <c r="J40" s="8"/>
      <c r="K40" s="17">
        <v>24</v>
      </c>
      <c r="L40" t="s">
        <v>118</v>
      </c>
    </row>
    <row r="41" spans="1:12" ht="15">
      <c r="A41" s="8">
        <v>34</v>
      </c>
      <c r="B41" s="8">
        <v>32</v>
      </c>
      <c r="C41" s="9" t="s">
        <v>113</v>
      </c>
      <c r="D41" s="9" t="s">
        <v>114</v>
      </c>
      <c r="E41" s="8" t="s">
        <v>17</v>
      </c>
      <c r="F41" s="8" t="s">
        <v>13</v>
      </c>
      <c r="G41" s="8">
        <v>1974</v>
      </c>
      <c r="H41" s="10">
        <v>0.11562499999999999</v>
      </c>
      <c r="I41" s="10">
        <f>H41/30</f>
        <v>0.0038541666666666663</v>
      </c>
      <c r="J41" s="8"/>
      <c r="K41" s="17">
        <v>25</v>
      </c>
      <c r="L41" t="s">
        <v>118</v>
      </c>
    </row>
    <row r="42" spans="1:12" ht="15">
      <c r="A42" s="8">
        <v>31</v>
      </c>
      <c r="B42" s="8">
        <v>16</v>
      </c>
      <c r="C42" s="9" t="s">
        <v>41</v>
      </c>
      <c r="D42" s="9" t="s">
        <v>42</v>
      </c>
      <c r="E42" s="8" t="s">
        <v>15</v>
      </c>
      <c r="F42" s="8" t="s">
        <v>13</v>
      </c>
      <c r="G42" s="8">
        <v>1958</v>
      </c>
      <c r="H42" s="10">
        <v>0.12074074074074075</v>
      </c>
      <c r="I42" s="10">
        <f>H42/30</f>
        <v>0.004024691358024692</v>
      </c>
      <c r="J42" s="8"/>
      <c r="K42" s="17">
        <v>27</v>
      </c>
      <c r="L42" t="s">
        <v>118</v>
      </c>
    </row>
    <row r="43" spans="1:12" ht="15">
      <c r="A43" s="8">
        <v>32</v>
      </c>
      <c r="B43" s="8">
        <v>17</v>
      </c>
      <c r="C43" s="9" t="s">
        <v>52</v>
      </c>
      <c r="D43" s="9" t="s">
        <v>53</v>
      </c>
      <c r="E43" s="8" t="s">
        <v>17</v>
      </c>
      <c r="F43" s="8" t="s">
        <v>13</v>
      </c>
      <c r="G43" s="8">
        <v>1956</v>
      </c>
      <c r="H43" s="10">
        <v>0.13215277777777779</v>
      </c>
      <c r="I43" s="10">
        <f>H43/30</f>
        <v>0.004405092592592593</v>
      </c>
      <c r="J43" s="8"/>
      <c r="K43" s="17">
        <v>31</v>
      </c>
      <c r="L43" t="s">
        <v>118</v>
      </c>
    </row>
    <row r="44" spans="1:12" ht="17.25" customHeight="1">
      <c r="A44" s="8">
        <v>33</v>
      </c>
      <c r="B44" s="11">
        <v>23</v>
      </c>
      <c r="C44" s="12" t="s">
        <v>31</v>
      </c>
      <c r="D44" s="12" t="s">
        <v>32</v>
      </c>
      <c r="E44" s="11" t="s">
        <v>15</v>
      </c>
      <c r="F44" s="11" t="s">
        <v>13</v>
      </c>
      <c r="G44" s="11">
        <v>1990</v>
      </c>
      <c r="H44" s="13" t="s">
        <v>111</v>
      </c>
      <c r="I44" s="13">
        <v>0</v>
      </c>
      <c r="J44" s="13" t="s">
        <v>112</v>
      </c>
      <c r="K44" s="21"/>
      <c r="L44" t="s">
        <v>118</v>
      </c>
    </row>
    <row r="45" spans="1:11" s="6" customFormat="1" ht="15">
      <c r="A45" s="5"/>
      <c r="B45" s="5"/>
      <c r="E45" s="5"/>
      <c r="F45" s="5"/>
      <c r="G45" s="5"/>
      <c r="H45" s="7"/>
      <c r="I45" s="7"/>
      <c r="J45" s="5"/>
      <c r="K45" s="36"/>
    </row>
    <row r="46" spans="1:11" s="6" customFormat="1" ht="12.75" customHeight="1">
      <c r="A46" s="5"/>
      <c r="B46" s="5"/>
      <c r="C46" s="2" t="s">
        <v>67</v>
      </c>
      <c r="E46" s="5"/>
      <c r="F46" s="5"/>
      <c r="G46" s="5"/>
      <c r="H46" s="7"/>
      <c r="I46" s="7"/>
      <c r="J46" s="5"/>
      <c r="K46" s="36"/>
    </row>
    <row r="47" spans="1:11" s="6" customFormat="1" ht="12.75" customHeight="1">
      <c r="A47" s="5"/>
      <c r="B47" s="5"/>
      <c r="E47" s="5"/>
      <c r="F47" s="5"/>
      <c r="G47" s="5"/>
      <c r="H47" s="7"/>
      <c r="I47" s="7"/>
      <c r="J47" s="5"/>
      <c r="K47" s="36"/>
    </row>
    <row r="48" spans="1:11" s="1" customFormat="1" ht="45">
      <c r="A48" s="14" t="s">
        <v>0</v>
      </c>
      <c r="B48" s="14" t="s">
        <v>36</v>
      </c>
      <c r="C48" s="15" t="s">
        <v>6</v>
      </c>
      <c r="D48" s="15" t="s">
        <v>7</v>
      </c>
      <c r="E48" s="15" t="s">
        <v>1</v>
      </c>
      <c r="F48" s="15" t="s">
        <v>8</v>
      </c>
      <c r="G48" s="14" t="s">
        <v>16</v>
      </c>
      <c r="H48" s="15" t="s">
        <v>2</v>
      </c>
      <c r="I48" s="15" t="s">
        <v>65</v>
      </c>
      <c r="J48" s="14" t="s">
        <v>35</v>
      </c>
      <c r="K48" s="14" t="s">
        <v>54</v>
      </c>
    </row>
    <row r="49" spans="1:11" ht="18.75" customHeight="1">
      <c r="A49" s="41" t="s">
        <v>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8.75" customHeight="1">
      <c r="A50" s="22"/>
      <c r="B50" s="22"/>
      <c r="C50" s="23"/>
      <c r="D50" s="23"/>
      <c r="E50" s="22"/>
      <c r="F50" s="22"/>
      <c r="G50" s="22"/>
      <c r="H50" s="24"/>
      <c r="I50" s="28"/>
      <c r="J50" s="17"/>
      <c r="K50" s="17"/>
    </row>
    <row r="51" spans="1:11" ht="15.75" customHeight="1">
      <c r="A51" s="26"/>
      <c r="B51" s="26"/>
      <c r="C51" s="27"/>
      <c r="D51" s="27"/>
      <c r="E51" s="26"/>
      <c r="F51" s="26"/>
      <c r="G51" s="26"/>
      <c r="H51" s="28"/>
      <c r="I51" s="28"/>
      <c r="J51" s="26"/>
      <c r="K51" s="26"/>
    </row>
    <row r="52" spans="1:11" ht="15.75" customHeight="1">
      <c r="A52" s="26"/>
      <c r="B52" s="17"/>
      <c r="C52" s="18"/>
      <c r="D52" s="18"/>
      <c r="E52" s="17"/>
      <c r="F52" s="17"/>
      <c r="G52" s="17"/>
      <c r="H52" s="20"/>
      <c r="I52" s="28"/>
      <c r="J52" s="26"/>
      <c r="K52" s="17"/>
    </row>
    <row r="53" spans="1:11" ht="15.75" customHeight="1">
      <c r="A53" s="26"/>
      <c r="B53" s="17"/>
      <c r="C53" s="18"/>
      <c r="D53" s="18"/>
      <c r="E53" s="17"/>
      <c r="F53" s="17"/>
      <c r="G53" s="17"/>
      <c r="H53" s="20"/>
      <c r="I53" s="28"/>
      <c r="J53" s="26"/>
      <c r="K53" s="17"/>
    </row>
    <row r="54" spans="1:11" ht="15.75" customHeight="1">
      <c r="A54" s="26"/>
      <c r="B54" s="17"/>
      <c r="C54" s="18"/>
      <c r="D54" s="18"/>
      <c r="E54" s="17"/>
      <c r="F54" s="17"/>
      <c r="G54" s="17"/>
      <c r="H54" s="20"/>
      <c r="I54" s="28"/>
      <c r="J54" s="26"/>
      <c r="K54" s="38"/>
    </row>
    <row r="55" spans="1:11" ht="15.75" customHeight="1">
      <c r="A55" s="26"/>
      <c r="B55" s="17"/>
      <c r="C55" s="18"/>
      <c r="D55" s="18"/>
      <c r="E55" s="17"/>
      <c r="F55" s="17"/>
      <c r="G55" s="17"/>
      <c r="H55" s="20"/>
      <c r="I55" s="28"/>
      <c r="J55" s="26"/>
      <c r="K55" s="17"/>
    </row>
    <row r="56" spans="1:11" ht="15.75" customHeight="1">
      <c r="A56" s="26"/>
      <c r="B56" s="17"/>
      <c r="C56" s="18"/>
      <c r="D56" s="18"/>
      <c r="E56" s="17"/>
      <c r="F56" s="17"/>
      <c r="G56" s="17"/>
      <c r="H56" s="20"/>
      <c r="I56" s="28"/>
      <c r="J56" s="26"/>
      <c r="K56" s="17"/>
    </row>
    <row r="57" spans="1:11" ht="15.75" customHeight="1">
      <c r="A57" s="26"/>
      <c r="B57" s="17"/>
      <c r="C57" s="18"/>
      <c r="D57" s="18"/>
      <c r="E57" s="17"/>
      <c r="F57" s="17"/>
      <c r="G57" s="17"/>
      <c r="H57" s="20"/>
      <c r="I57" s="28"/>
      <c r="J57" s="26"/>
      <c r="K57" s="17"/>
    </row>
    <row r="58" spans="1:11" ht="15.75" customHeight="1">
      <c r="A58" s="26"/>
      <c r="B58" s="17"/>
      <c r="C58" s="18"/>
      <c r="D58" s="18"/>
      <c r="E58" s="17"/>
      <c r="F58" s="17"/>
      <c r="G58" s="17"/>
      <c r="H58" s="20"/>
      <c r="I58" s="28"/>
      <c r="J58" s="26"/>
      <c r="K58" s="17"/>
    </row>
    <row r="59" spans="1:11" ht="15.75" customHeight="1">
      <c r="A59" s="26"/>
      <c r="B59" s="17"/>
      <c r="C59" s="18"/>
      <c r="D59" s="18"/>
      <c r="E59" s="17"/>
      <c r="F59" s="17"/>
      <c r="G59" s="17"/>
      <c r="H59" s="20"/>
      <c r="I59" s="28"/>
      <c r="J59" s="26"/>
      <c r="K59" s="17"/>
    </row>
    <row r="60" spans="1:11" ht="15.75" customHeight="1">
      <c r="A60" s="26"/>
      <c r="B60" s="17"/>
      <c r="C60" s="18"/>
      <c r="D60" s="18"/>
      <c r="E60" s="17"/>
      <c r="F60" s="17"/>
      <c r="G60" s="17"/>
      <c r="H60" s="20"/>
      <c r="I60" s="28"/>
      <c r="J60" s="26"/>
      <c r="K60" s="17"/>
    </row>
    <row r="61" spans="1:11" ht="15.75" customHeight="1">
      <c r="A61" s="26"/>
      <c r="B61" s="17"/>
      <c r="C61" s="18"/>
      <c r="D61" s="18"/>
      <c r="E61" s="17"/>
      <c r="F61" s="17"/>
      <c r="G61" s="17"/>
      <c r="H61" s="20"/>
      <c r="I61" s="28"/>
      <c r="J61" s="26"/>
      <c r="K61" s="17"/>
    </row>
    <row r="62" spans="1:11" ht="15.75" customHeight="1">
      <c r="A62" s="26"/>
      <c r="B62" s="17"/>
      <c r="C62" s="18"/>
      <c r="D62" s="18"/>
      <c r="E62" s="17"/>
      <c r="F62" s="17"/>
      <c r="G62" s="17"/>
      <c r="H62" s="20"/>
      <c r="I62" s="20"/>
      <c r="J62" s="17"/>
      <c r="K62" s="17"/>
    </row>
    <row r="63" spans="1:11" ht="17.25" customHeight="1">
      <c r="A63" s="41" t="s">
        <v>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7.25" customHeight="1">
      <c r="A64" s="26"/>
      <c r="B64" s="26"/>
      <c r="C64" s="27"/>
      <c r="D64" s="27"/>
      <c r="E64" s="29"/>
      <c r="F64" s="26"/>
      <c r="G64" s="26"/>
      <c r="H64" s="28"/>
      <c r="I64" s="28"/>
      <c r="J64" s="17"/>
      <c r="K64" s="17"/>
    </row>
    <row r="65" spans="1:11" ht="17.25" customHeight="1">
      <c r="A65" s="26"/>
      <c r="B65" s="26"/>
      <c r="C65" s="27"/>
      <c r="D65" s="27"/>
      <c r="E65" s="29"/>
      <c r="F65" s="26"/>
      <c r="G65" s="26"/>
      <c r="H65" s="28"/>
      <c r="I65" s="28"/>
      <c r="J65" s="17"/>
      <c r="K65" s="38"/>
    </row>
    <row r="66" spans="1:11" ht="17.25" customHeight="1">
      <c r="A66" s="26"/>
      <c r="B66" s="26"/>
      <c r="C66" s="27"/>
      <c r="D66" s="27"/>
      <c r="E66" s="29"/>
      <c r="F66" s="26"/>
      <c r="G66" s="26"/>
      <c r="H66" s="28"/>
      <c r="I66" s="28"/>
      <c r="J66" s="17"/>
      <c r="K66" s="17"/>
    </row>
    <row r="67" spans="1:11" ht="17.25" customHeight="1">
      <c r="A67" s="26"/>
      <c r="B67" s="26"/>
      <c r="C67" s="27"/>
      <c r="D67" s="27"/>
      <c r="E67" s="26"/>
      <c r="F67" s="26"/>
      <c r="G67" s="26"/>
      <c r="H67" s="28"/>
      <c r="I67" s="28"/>
      <c r="J67" s="17"/>
      <c r="K67" s="17"/>
    </row>
    <row r="68" spans="1:11" ht="17.25" customHeight="1">
      <c r="A68" s="26"/>
      <c r="B68" s="26"/>
      <c r="C68" s="27"/>
      <c r="D68" s="27"/>
      <c r="E68" s="29"/>
      <c r="F68" s="26"/>
      <c r="G68" s="26"/>
      <c r="H68" s="28"/>
      <c r="I68" s="28"/>
      <c r="J68" s="17"/>
      <c r="K68" s="17"/>
    </row>
    <row r="69" spans="1:11" ht="16.5" customHeight="1">
      <c r="A69" s="17"/>
      <c r="B69" s="17"/>
      <c r="C69" s="18"/>
      <c r="D69" s="18"/>
      <c r="E69" s="17"/>
      <c r="F69" s="17"/>
      <c r="G69" s="17"/>
      <c r="H69" s="20"/>
      <c r="I69" s="47"/>
      <c r="J69" s="46"/>
      <c r="K69" s="17"/>
    </row>
    <row r="70" spans="1:11" ht="17.25" customHeight="1">
      <c r="A70" s="21"/>
      <c r="B70" s="21"/>
      <c r="C70" s="31"/>
      <c r="D70" s="31"/>
      <c r="E70" s="37"/>
      <c r="F70" s="21"/>
      <c r="G70" s="21"/>
      <c r="H70" s="32"/>
      <c r="I70" s="48"/>
      <c r="J70" s="45"/>
      <c r="K70" s="31"/>
    </row>
    <row r="72" spans="1:11" s="25" customFormat="1" ht="15">
      <c r="A72" s="1"/>
      <c r="B72" s="1"/>
      <c r="C72"/>
      <c r="D72"/>
      <c r="E72" s="1"/>
      <c r="F72" s="1"/>
      <c r="G72" s="1"/>
      <c r="H72" s="1"/>
      <c r="I72" s="1"/>
      <c r="J72" s="1"/>
      <c r="K72" s="34"/>
    </row>
    <row r="73" spans="1:11" s="25" customFormat="1" ht="15">
      <c r="A73"/>
      <c r="B73"/>
      <c r="C73" t="s">
        <v>5</v>
      </c>
      <c r="D73"/>
      <c r="E73" s="33" t="s">
        <v>56</v>
      </c>
      <c r="F73"/>
      <c r="G73"/>
      <c r="H73"/>
      <c r="I73"/>
      <c r="J73"/>
      <c r="K73" s="34"/>
    </row>
    <row r="74" spans="1:11" s="25" customFormat="1" ht="15">
      <c r="A74" s="1"/>
      <c r="B74" s="1"/>
      <c r="C74"/>
      <c r="D74"/>
      <c r="E74" s="1"/>
      <c r="F74" s="1"/>
      <c r="G74" s="1"/>
      <c r="H74" s="1"/>
      <c r="I74" s="1"/>
      <c r="J74" s="1"/>
      <c r="K74" s="34"/>
    </row>
    <row r="75" spans="1:11" s="25" customFormat="1" ht="15">
      <c r="A75" s="1"/>
      <c r="B75" s="1"/>
      <c r="C75"/>
      <c r="D75"/>
      <c r="E75" s="1"/>
      <c r="F75" s="1"/>
      <c r="G75" s="1"/>
      <c r="H75" s="1"/>
      <c r="I75" s="1"/>
      <c r="J75" s="1"/>
      <c r="K75" s="34"/>
    </row>
    <row r="76" spans="1:11" s="25" customFormat="1" ht="15">
      <c r="A76" s="1"/>
      <c r="B76" s="1"/>
      <c r="C76"/>
      <c r="D76"/>
      <c r="E76" s="1"/>
      <c r="F76" s="1"/>
      <c r="G76" s="1"/>
      <c r="H76" s="1"/>
      <c r="I76" s="1"/>
      <c r="J76" s="1"/>
      <c r="K76" s="34"/>
    </row>
    <row r="77" spans="1:11" s="25" customFormat="1" ht="15">
      <c r="A77" s="1"/>
      <c r="B77" s="1"/>
      <c r="C77"/>
      <c r="D77"/>
      <c r="E77" s="1"/>
      <c r="F77" s="1"/>
      <c r="G77" s="1"/>
      <c r="H77" s="1"/>
      <c r="I77" s="1"/>
      <c r="J77" s="1"/>
      <c r="K77" s="34"/>
    </row>
    <row r="78" spans="1:11" s="25" customFormat="1" ht="15">
      <c r="A78" s="1"/>
      <c r="B78" s="1"/>
      <c r="C78"/>
      <c r="D78"/>
      <c r="E78" s="1"/>
      <c r="F78" s="1"/>
      <c r="G78" s="1"/>
      <c r="H78" s="1"/>
      <c r="I78" s="1"/>
      <c r="J78" s="1"/>
      <c r="K78" s="34"/>
    </row>
    <row r="79" spans="1:11" s="25" customFormat="1" ht="15">
      <c r="A79" s="1"/>
      <c r="B79" s="1"/>
      <c r="C79"/>
      <c r="D79"/>
      <c r="E79" s="1"/>
      <c r="F79" s="1"/>
      <c r="G79" s="1"/>
      <c r="H79" s="1"/>
      <c r="I79" s="1"/>
      <c r="J79" s="1"/>
      <c r="K79" s="34"/>
    </row>
    <row r="80" spans="1:11" s="25" customFormat="1" ht="15">
      <c r="A80" s="1"/>
      <c r="B80" s="1"/>
      <c r="C80"/>
      <c r="D80"/>
      <c r="E80" s="1"/>
      <c r="F80" s="1"/>
      <c r="G80" s="1"/>
      <c r="H80" s="1"/>
      <c r="I80" s="1"/>
      <c r="J80" s="1"/>
      <c r="K80" s="34"/>
    </row>
    <row r="81" spans="1:11" s="25" customFormat="1" ht="15">
      <c r="A81" s="1"/>
      <c r="B81" s="1"/>
      <c r="C81"/>
      <c r="D81"/>
      <c r="E81" s="1"/>
      <c r="F81" s="1"/>
      <c r="G81" s="1"/>
      <c r="H81" s="1"/>
      <c r="I81" s="1"/>
      <c r="J81" s="1"/>
      <c r="K81" s="34"/>
    </row>
    <row r="82" spans="1:11" s="25" customFormat="1" ht="15">
      <c r="A82" s="1"/>
      <c r="B82" s="1"/>
      <c r="C82"/>
      <c r="D82"/>
      <c r="E82" s="1"/>
      <c r="F82" s="1"/>
      <c r="G82" s="1"/>
      <c r="H82" s="1"/>
      <c r="I82" s="1"/>
      <c r="J82" s="1"/>
      <c r="K82" s="34"/>
    </row>
    <row r="83" spans="1:11" s="25" customFormat="1" ht="15">
      <c r="A83" s="1"/>
      <c r="B83" s="1"/>
      <c r="C83"/>
      <c r="D83"/>
      <c r="E83" s="1"/>
      <c r="F83" s="1"/>
      <c r="G83" s="1"/>
      <c r="H83" s="1"/>
      <c r="I83" s="1"/>
      <c r="J83" s="1"/>
      <c r="K83" s="34"/>
    </row>
    <row r="84" spans="1:11" s="25" customFormat="1" ht="15">
      <c r="A84" s="1"/>
      <c r="B84" s="1"/>
      <c r="C84"/>
      <c r="D84"/>
      <c r="E84" s="1"/>
      <c r="F84" s="1"/>
      <c r="G84" s="1"/>
      <c r="H84" s="1"/>
      <c r="I84" s="1"/>
      <c r="J84" s="1"/>
      <c r="K84" s="34"/>
    </row>
    <row r="85" spans="1:11" s="25" customFormat="1" ht="15">
      <c r="A85" s="1"/>
      <c r="B85" s="1"/>
      <c r="C85"/>
      <c r="D85"/>
      <c r="E85" s="1"/>
      <c r="F85" s="1"/>
      <c r="G85" s="1"/>
      <c r="H85" s="1"/>
      <c r="I85" s="1"/>
      <c r="J85" s="1"/>
      <c r="K85" s="34"/>
    </row>
    <row r="86" spans="1:11" s="25" customFormat="1" ht="15">
      <c r="A86" s="1"/>
      <c r="B86" s="1"/>
      <c r="C86"/>
      <c r="D86"/>
      <c r="E86" s="1"/>
      <c r="F86" s="1"/>
      <c r="G86" s="1"/>
      <c r="H86" s="1"/>
      <c r="I86" s="1"/>
      <c r="J86" s="1"/>
      <c r="K86" s="34"/>
    </row>
    <row r="87" spans="1:11" s="25" customFormat="1" ht="15">
      <c r="A87" s="1"/>
      <c r="B87" s="1"/>
      <c r="C87"/>
      <c r="D87"/>
      <c r="E87" s="1"/>
      <c r="F87" s="1"/>
      <c r="G87" s="1"/>
      <c r="H87" s="1"/>
      <c r="I87" s="1"/>
      <c r="J87" s="1"/>
      <c r="K87" s="34"/>
    </row>
    <row r="88" spans="1:11" s="25" customFormat="1" ht="15">
      <c r="A88" s="1"/>
      <c r="B88" s="1"/>
      <c r="C88"/>
      <c r="D88"/>
      <c r="E88" s="1"/>
      <c r="F88" s="1"/>
      <c r="G88" s="1"/>
      <c r="H88" s="1"/>
      <c r="I88" s="1"/>
      <c r="J88" s="1"/>
      <c r="K88" s="34"/>
    </row>
    <row r="89" spans="1:11" s="25" customFormat="1" ht="15">
      <c r="A89" s="1"/>
      <c r="B89" s="1"/>
      <c r="C89"/>
      <c r="D89"/>
      <c r="E89" s="1"/>
      <c r="F89" s="1"/>
      <c r="G89" s="1"/>
      <c r="H89" s="1"/>
      <c r="I89" s="1"/>
      <c r="J89" s="1"/>
      <c r="K89" s="34"/>
    </row>
    <row r="90" spans="1:11" s="25" customFormat="1" ht="15">
      <c r="A90" s="1"/>
      <c r="B90" s="1"/>
      <c r="C90"/>
      <c r="D90"/>
      <c r="E90" s="1"/>
      <c r="F90" s="1"/>
      <c r="G90" s="1"/>
      <c r="H90" s="1"/>
      <c r="I90" s="1"/>
      <c r="J90" s="1"/>
      <c r="K90" s="34"/>
    </row>
    <row r="93" ht="36" customHeight="1"/>
    <row r="95" spans="1:11" s="25" customFormat="1" ht="21.75" customHeight="1">
      <c r="A95" s="1"/>
      <c r="B95" s="1"/>
      <c r="C95"/>
      <c r="D95"/>
      <c r="E95" s="1"/>
      <c r="F95" s="1"/>
      <c r="G95" s="1"/>
      <c r="H95" s="1"/>
      <c r="I95" s="1"/>
      <c r="J95" s="1"/>
      <c r="K95" s="34"/>
    </row>
    <row r="96" spans="1:11" s="25" customFormat="1" ht="19.5" customHeight="1">
      <c r="A96" s="1"/>
      <c r="B96" s="1"/>
      <c r="C96"/>
      <c r="D96"/>
      <c r="E96" s="1"/>
      <c r="F96" s="1"/>
      <c r="G96" s="1"/>
      <c r="H96" s="1"/>
      <c r="I96" s="1"/>
      <c r="J96" s="1"/>
      <c r="K96" s="34"/>
    </row>
    <row r="97" spans="1:11" s="25" customFormat="1" ht="15">
      <c r="A97" s="1"/>
      <c r="B97" s="1"/>
      <c r="C97"/>
      <c r="D97"/>
      <c r="E97" s="1"/>
      <c r="F97" s="1"/>
      <c r="G97" s="1"/>
      <c r="H97" s="1"/>
      <c r="I97" s="1"/>
      <c r="J97" s="1"/>
      <c r="K97" s="34"/>
    </row>
    <row r="98" ht="18.75" customHeight="1"/>
    <row r="99" ht="30.75" customHeight="1"/>
  </sheetData>
  <sheetProtection/>
  <mergeCells count="6">
    <mergeCell ref="A63:K63"/>
    <mergeCell ref="A1:K1"/>
    <mergeCell ref="A2:K2"/>
    <mergeCell ref="A3:K3"/>
    <mergeCell ref="A9:K9"/>
    <mergeCell ref="A49:K4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46">
      <selection activeCell="K66" sqref="K66:K70"/>
    </sheetView>
  </sheetViews>
  <sheetFormatPr defaultColWidth="9.140625" defaultRowHeight="15"/>
  <cols>
    <col min="1" max="1" width="4.8515625" style="1" customWidth="1"/>
    <col min="2" max="2" width="6.8515625" style="1" customWidth="1"/>
    <col min="3" max="3" width="16.140625" style="0" customWidth="1"/>
    <col min="4" max="4" width="11.7109375" style="0" customWidth="1"/>
    <col min="5" max="5" width="15.57421875" style="1" customWidth="1"/>
    <col min="6" max="6" width="19.7109375" style="1" customWidth="1"/>
    <col min="7" max="7" width="10.421875" style="1" customWidth="1"/>
    <col min="8" max="8" width="10.7109375" style="1" customWidth="1"/>
    <col min="9" max="9" width="9.140625" style="1" customWidth="1"/>
    <col min="10" max="10" width="8.00390625" style="1" customWidth="1"/>
    <col min="11" max="11" width="9.140625" style="34" customWidth="1"/>
  </cols>
  <sheetData>
    <row r="1" spans="1:11" s="2" customFormat="1" ht="1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2" customFormat="1" ht="15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2" customFormat="1" ht="15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2" customFormat="1" ht="15">
      <c r="A4" s="3" t="s">
        <v>9</v>
      </c>
      <c r="B4" s="3"/>
      <c r="E4" s="39"/>
      <c r="F4" s="39"/>
      <c r="G4" s="39"/>
      <c r="H4" s="4" t="s">
        <v>64</v>
      </c>
      <c r="I4" s="4"/>
      <c r="K4" s="35"/>
    </row>
    <row r="5" spans="1:11" s="2" customFormat="1" ht="15">
      <c r="A5" s="3"/>
      <c r="B5" s="3"/>
      <c r="E5" s="39"/>
      <c r="F5" s="39"/>
      <c r="G5" s="39"/>
      <c r="H5" s="39"/>
      <c r="I5" s="39"/>
      <c r="K5" s="35"/>
    </row>
    <row r="6" spans="1:11" s="2" customFormat="1" ht="15">
      <c r="A6" s="3"/>
      <c r="B6" s="3"/>
      <c r="C6" s="2" t="s">
        <v>66</v>
      </c>
      <c r="E6" s="39"/>
      <c r="F6" s="39"/>
      <c r="G6" s="39"/>
      <c r="H6" s="39"/>
      <c r="I6" s="39"/>
      <c r="K6" s="35"/>
    </row>
    <row r="7" spans="1:11" s="2" customFormat="1" ht="6.75" customHeight="1">
      <c r="A7" s="3"/>
      <c r="B7" s="3"/>
      <c r="E7" s="39"/>
      <c r="F7" s="39"/>
      <c r="G7" s="39"/>
      <c r="H7" s="39"/>
      <c r="I7" s="39"/>
      <c r="K7" s="35"/>
    </row>
    <row r="8" spans="1:11" s="1" customFormat="1" ht="45">
      <c r="A8" s="14" t="s">
        <v>0</v>
      </c>
      <c r="B8" s="14" t="s">
        <v>36</v>
      </c>
      <c r="C8" s="15" t="s">
        <v>6</v>
      </c>
      <c r="D8" s="15" t="s">
        <v>7</v>
      </c>
      <c r="E8" s="15" t="s">
        <v>1</v>
      </c>
      <c r="F8" s="15" t="s">
        <v>8</v>
      </c>
      <c r="G8" s="14" t="s">
        <v>16</v>
      </c>
      <c r="H8" s="15" t="s">
        <v>2</v>
      </c>
      <c r="I8" s="15" t="s">
        <v>65</v>
      </c>
      <c r="J8" s="14" t="s">
        <v>35</v>
      </c>
      <c r="K8" s="14" t="s">
        <v>54</v>
      </c>
    </row>
    <row r="9" spans="1:11" s="1" customFormat="1" ht="15">
      <c r="A9" s="43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5">
      <c r="A10" s="22">
        <v>1</v>
      </c>
      <c r="B10" s="49">
        <v>27</v>
      </c>
      <c r="C10" s="51" t="s">
        <v>99</v>
      </c>
      <c r="D10" s="51" t="s">
        <v>100</v>
      </c>
      <c r="E10" s="49" t="s">
        <v>101</v>
      </c>
      <c r="F10" s="56"/>
      <c r="G10" s="49">
        <v>1984</v>
      </c>
      <c r="H10" s="54">
        <v>0.07609953703703703</v>
      </c>
      <c r="I10" s="24">
        <f>H10/30</f>
        <v>0.002536651234567901</v>
      </c>
      <c r="J10" s="22">
        <v>1</v>
      </c>
      <c r="K10" s="22">
        <v>1</v>
      </c>
    </row>
    <row r="11" spans="1:11" ht="15">
      <c r="A11" s="17">
        <v>2</v>
      </c>
      <c r="B11" s="50">
        <v>34</v>
      </c>
      <c r="C11" s="52" t="s">
        <v>105</v>
      </c>
      <c r="D11" s="52" t="s">
        <v>106</v>
      </c>
      <c r="E11" s="50" t="s">
        <v>107</v>
      </c>
      <c r="F11" s="53" t="s">
        <v>13</v>
      </c>
      <c r="G11" s="50">
        <v>1964</v>
      </c>
      <c r="H11" s="55">
        <v>0.07712962962962963</v>
      </c>
      <c r="I11" s="20">
        <f>H11/30</f>
        <v>0.002570987654320988</v>
      </c>
      <c r="J11" s="17">
        <v>2</v>
      </c>
      <c r="K11" s="17">
        <v>2</v>
      </c>
    </row>
    <row r="12" spans="1:11" ht="15">
      <c r="A12" s="17">
        <v>3</v>
      </c>
      <c r="B12" s="17">
        <v>22</v>
      </c>
      <c r="C12" s="18" t="s">
        <v>25</v>
      </c>
      <c r="D12" s="18" t="s">
        <v>26</v>
      </c>
      <c r="E12" s="17" t="s">
        <v>15</v>
      </c>
      <c r="F12" s="19" t="s">
        <v>13</v>
      </c>
      <c r="G12" s="17">
        <v>1986</v>
      </c>
      <c r="H12" s="20">
        <v>0.0804861111111111</v>
      </c>
      <c r="I12" s="20">
        <f>H12/30</f>
        <v>0.00268287037037037</v>
      </c>
      <c r="J12" s="17">
        <v>3</v>
      </c>
      <c r="K12" s="17">
        <v>3</v>
      </c>
    </row>
    <row r="13" spans="1:11" ht="15">
      <c r="A13" s="17">
        <v>4</v>
      </c>
      <c r="B13" s="17">
        <v>13</v>
      </c>
      <c r="C13" s="18" t="s">
        <v>86</v>
      </c>
      <c r="D13" s="18" t="s">
        <v>18</v>
      </c>
      <c r="E13" s="17" t="s">
        <v>87</v>
      </c>
      <c r="F13" s="19"/>
      <c r="G13" s="17">
        <v>1953</v>
      </c>
      <c r="H13" s="20">
        <v>0.08724537037037038</v>
      </c>
      <c r="I13" s="20">
        <f>H13/30</f>
        <v>0.002908179012345679</v>
      </c>
      <c r="J13" s="17">
        <v>4</v>
      </c>
      <c r="K13" s="17">
        <v>4</v>
      </c>
    </row>
    <row r="14" spans="1:11" ht="15">
      <c r="A14" s="17">
        <v>5</v>
      </c>
      <c r="B14" s="17">
        <v>35</v>
      </c>
      <c r="C14" s="18" t="s">
        <v>45</v>
      </c>
      <c r="D14" s="18" t="s">
        <v>18</v>
      </c>
      <c r="E14" s="17" t="s">
        <v>30</v>
      </c>
      <c r="F14" s="19" t="s">
        <v>108</v>
      </c>
      <c r="G14" s="17">
        <v>1960</v>
      </c>
      <c r="H14" s="20">
        <v>0.08774305555555556</v>
      </c>
      <c r="I14" s="20">
        <f>H14/30</f>
        <v>0.002924768518518519</v>
      </c>
      <c r="J14" s="17">
        <v>5</v>
      </c>
      <c r="K14" s="17">
        <v>5</v>
      </c>
    </row>
    <row r="15" spans="1:11" ht="15">
      <c r="A15" s="17">
        <v>6</v>
      </c>
      <c r="B15" s="17">
        <v>21</v>
      </c>
      <c r="C15" s="18" t="s">
        <v>92</v>
      </c>
      <c r="D15" s="18" t="s">
        <v>37</v>
      </c>
      <c r="E15" s="17" t="s">
        <v>17</v>
      </c>
      <c r="F15" s="19" t="s">
        <v>93</v>
      </c>
      <c r="G15" s="17">
        <v>1955</v>
      </c>
      <c r="H15" s="20">
        <v>0.08900462962962963</v>
      </c>
      <c r="I15" s="20">
        <f>H15/30</f>
        <v>0.002966820987654321</v>
      </c>
      <c r="J15" s="17">
        <v>6</v>
      </c>
      <c r="K15" s="17">
        <v>6</v>
      </c>
    </row>
    <row r="16" spans="1:11" ht="15">
      <c r="A16" s="17">
        <v>7</v>
      </c>
      <c r="B16" s="17">
        <v>24</v>
      </c>
      <c r="C16" s="18" t="s">
        <v>94</v>
      </c>
      <c r="D16" s="18" t="s">
        <v>11</v>
      </c>
      <c r="E16" s="17" t="s">
        <v>17</v>
      </c>
      <c r="F16" s="19" t="s">
        <v>95</v>
      </c>
      <c r="G16" s="17">
        <v>1982</v>
      </c>
      <c r="H16" s="20">
        <v>0.09083333333333334</v>
      </c>
      <c r="I16" s="20">
        <f>H16/30</f>
        <v>0.0030277777777777777</v>
      </c>
      <c r="J16" s="17">
        <v>7</v>
      </c>
      <c r="K16" s="17">
        <v>7</v>
      </c>
    </row>
    <row r="17" spans="1:11" ht="15">
      <c r="A17" s="17">
        <v>8</v>
      </c>
      <c r="B17" s="17">
        <v>9</v>
      </c>
      <c r="C17" s="18" t="s">
        <v>80</v>
      </c>
      <c r="D17" s="18" t="s">
        <v>81</v>
      </c>
      <c r="E17" s="17" t="s">
        <v>82</v>
      </c>
      <c r="F17" s="19" t="s">
        <v>13</v>
      </c>
      <c r="G17" s="17">
        <v>1973</v>
      </c>
      <c r="H17" s="20">
        <v>0.09092592592592592</v>
      </c>
      <c r="I17" s="20">
        <f>H17/30</f>
        <v>0.003030864197530864</v>
      </c>
      <c r="J17" s="17">
        <v>8</v>
      </c>
      <c r="K17" s="17">
        <v>8</v>
      </c>
    </row>
    <row r="18" spans="1:11" ht="15">
      <c r="A18" s="17">
        <v>9</v>
      </c>
      <c r="B18" s="17">
        <v>10</v>
      </c>
      <c r="C18" s="18" t="s">
        <v>83</v>
      </c>
      <c r="D18" s="18" t="s">
        <v>78</v>
      </c>
      <c r="E18" s="17" t="s">
        <v>17</v>
      </c>
      <c r="F18" s="19"/>
      <c r="G18" s="17">
        <v>1986</v>
      </c>
      <c r="H18" s="20">
        <v>0.09128472222222223</v>
      </c>
      <c r="I18" s="20">
        <f>H18/30</f>
        <v>0.003042824074074074</v>
      </c>
      <c r="J18" s="17">
        <v>9</v>
      </c>
      <c r="K18" s="17">
        <v>9</v>
      </c>
    </row>
    <row r="19" spans="1:11" ht="15">
      <c r="A19" s="17">
        <v>10</v>
      </c>
      <c r="B19" s="17">
        <v>4</v>
      </c>
      <c r="C19" s="18" t="s">
        <v>72</v>
      </c>
      <c r="D19" s="18" t="s">
        <v>73</v>
      </c>
      <c r="E19" s="17" t="s">
        <v>17</v>
      </c>
      <c r="F19" s="19"/>
      <c r="G19" s="17">
        <v>1973</v>
      </c>
      <c r="H19" s="20">
        <v>0.0931712962962963</v>
      </c>
      <c r="I19" s="20">
        <f>H19/30</f>
        <v>0.00310570987654321</v>
      </c>
      <c r="J19" s="17">
        <v>10</v>
      </c>
      <c r="K19" s="17">
        <v>10</v>
      </c>
    </row>
    <row r="20" spans="1:11" ht="15">
      <c r="A20" s="17">
        <v>11</v>
      </c>
      <c r="B20" s="17">
        <v>30</v>
      </c>
      <c r="C20" s="18" t="s">
        <v>44</v>
      </c>
      <c r="D20" s="18" t="s">
        <v>24</v>
      </c>
      <c r="E20" s="17" t="s">
        <v>17</v>
      </c>
      <c r="F20" s="19"/>
      <c r="G20" s="17">
        <v>1958</v>
      </c>
      <c r="H20" s="20">
        <v>0.0963888888888889</v>
      </c>
      <c r="I20" s="20">
        <f>H20/30</f>
        <v>0.0032129629629629635</v>
      </c>
      <c r="J20" s="17">
        <v>11</v>
      </c>
      <c r="K20" s="17">
        <v>11</v>
      </c>
    </row>
    <row r="21" spans="1:11" ht="15">
      <c r="A21" s="17">
        <v>12</v>
      </c>
      <c r="B21" s="17">
        <v>12</v>
      </c>
      <c r="C21" s="18" t="s">
        <v>85</v>
      </c>
      <c r="D21" s="18" t="s">
        <v>37</v>
      </c>
      <c r="E21" s="17" t="s">
        <v>17</v>
      </c>
      <c r="F21" s="19" t="s">
        <v>21</v>
      </c>
      <c r="G21" s="17">
        <v>1960</v>
      </c>
      <c r="H21" s="20">
        <v>0.09704861111111111</v>
      </c>
      <c r="I21" s="20">
        <f>H21/30</f>
        <v>0.003234953703703704</v>
      </c>
      <c r="J21" s="17">
        <v>12</v>
      </c>
      <c r="K21" s="17">
        <v>12</v>
      </c>
    </row>
    <row r="22" spans="1:11" ht="15">
      <c r="A22" s="17">
        <v>13</v>
      </c>
      <c r="B22" s="17">
        <v>6</v>
      </c>
      <c r="C22" s="18" t="s">
        <v>57</v>
      </c>
      <c r="D22" s="18" t="s">
        <v>49</v>
      </c>
      <c r="E22" s="17" t="s">
        <v>17</v>
      </c>
      <c r="F22" s="19" t="s">
        <v>22</v>
      </c>
      <c r="G22" s="17">
        <v>1964</v>
      </c>
      <c r="H22" s="20">
        <v>0.09835648148148148</v>
      </c>
      <c r="I22" s="20">
        <f>H22/30</f>
        <v>0.0032785493827160493</v>
      </c>
      <c r="J22" s="17">
        <v>13</v>
      </c>
      <c r="K22" s="17">
        <v>14</v>
      </c>
    </row>
    <row r="23" spans="1:11" ht="15">
      <c r="A23" s="17">
        <v>14</v>
      </c>
      <c r="B23" s="8">
        <v>20</v>
      </c>
      <c r="C23" s="9" t="s">
        <v>91</v>
      </c>
      <c r="D23" s="9" t="s">
        <v>81</v>
      </c>
      <c r="E23" s="8" t="s">
        <v>17</v>
      </c>
      <c r="F23" s="16" t="s">
        <v>13</v>
      </c>
      <c r="G23" s="8">
        <v>1983</v>
      </c>
      <c r="H23" s="10">
        <v>0.10340277777777777</v>
      </c>
      <c r="I23" s="20">
        <f>H23/30</f>
        <v>0.0034467592592592592</v>
      </c>
      <c r="J23" s="17">
        <v>14</v>
      </c>
      <c r="K23" s="17">
        <v>16</v>
      </c>
    </row>
    <row r="24" spans="1:11" ht="15">
      <c r="A24" s="17">
        <v>15</v>
      </c>
      <c r="B24" s="8">
        <v>26</v>
      </c>
      <c r="C24" s="9" t="s">
        <v>98</v>
      </c>
      <c r="D24" s="9" t="s">
        <v>29</v>
      </c>
      <c r="E24" s="8" t="s">
        <v>17</v>
      </c>
      <c r="F24" s="16"/>
      <c r="G24" s="8">
        <v>1983</v>
      </c>
      <c r="H24" s="10">
        <v>0.10453703703703704</v>
      </c>
      <c r="I24" s="20">
        <f>H24/30</f>
        <v>0.003484567901234568</v>
      </c>
      <c r="J24" s="17">
        <v>15</v>
      </c>
      <c r="K24" s="17">
        <v>18</v>
      </c>
    </row>
    <row r="25" spans="1:11" ht="15">
      <c r="A25" s="17">
        <v>16</v>
      </c>
      <c r="B25" s="17">
        <v>7</v>
      </c>
      <c r="C25" s="18" t="s">
        <v>58</v>
      </c>
      <c r="D25" s="18" t="s">
        <v>28</v>
      </c>
      <c r="E25" s="17" t="s">
        <v>17</v>
      </c>
      <c r="F25" s="19" t="s">
        <v>68</v>
      </c>
      <c r="G25" s="17">
        <v>1945</v>
      </c>
      <c r="H25" s="20">
        <v>0.10548611111111111</v>
      </c>
      <c r="I25" s="20">
        <f>H25/30</f>
        <v>0.0035162037037037037</v>
      </c>
      <c r="J25" s="17">
        <v>16</v>
      </c>
      <c r="K25" s="17">
        <v>19</v>
      </c>
    </row>
    <row r="26" spans="1:11" ht="15">
      <c r="A26" s="17">
        <v>17</v>
      </c>
      <c r="B26" s="17">
        <v>5</v>
      </c>
      <c r="C26" s="18" t="s">
        <v>74</v>
      </c>
      <c r="D26" s="18" t="s">
        <v>24</v>
      </c>
      <c r="E26" s="17" t="s">
        <v>75</v>
      </c>
      <c r="F26" s="19" t="s">
        <v>76</v>
      </c>
      <c r="G26" s="17">
        <v>1957</v>
      </c>
      <c r="H26" s="20">
        <v>0.10662037037037037</v>
      </c>
      <c r="I26" s="20">
        <f>H26/30</f>
        <v>0.0035540123456790124</v>
      </c>
      <c r="J26" s="17">
        <v>17</v>
      </c>
      <c r="K26" s="17">
        <v>20</v>
      </c>
    </row>
    <row r="27" spans="1:11" ht="15">
      <c r="A27" s="17">
        <v>18</v>
      </c>
      <c r="B27" s="8">
        <v>31</v>
      </c>
      <c r="C27" s="9" t="s">
        <v>103</v>
      </c>
      <c r="D27" s="9" t="s">
        <v>104</v>
      </c>
      <c r="E27" s="8" t="s">
        <v>17</v>
      </c>
      <c r="F27" s="16" t="s">
        <v>21</v>
      </c>
      <c r="G27" s="8">
        <v>1960</v>
      </c>
      <c r="H27" s="10">
        <v>0.11086805555555555</v>
      </c>
      <c r="I27" s="20">
        <f>H27/30</f>
        <v>0.003695601851851852</v>
      </c>
      <c r="J27" s="17">
        <v>18</v>
      </c>
      <c r="K27" s="17">
        <v>21</v>
      </c>
    </row>
    <row r="28" spans="1:11" ht="15">
      <c r="A28" s="17">
        <v>19</v>
      </c>
      <c r="B28" s="17">
        <v>2</v>
      </c>
      <c r="C28" s="18" t="s">
        <v>69</v>
      </c>
      <c r="D28" s="18" t="s">
        <v>24</v>
      </c>
      <c r="E28" s="17" t="s">
        <v>70</v>
      </c>
      <c r="F28" s="19" t="s">
        <v>71</v>
      </c>
      <c r="G28" s="17">
        <v>1946</v>
      </c>
      <c r="H28" s="20">
        <v>0.11131944444444446</v>
      </c>
      <c r="I28" s="20">
        <f>H28/30</f>
        <v>0.0037106481481481487</v>
      </c>
      <c r="J28" s="17">
        <v>19</v>
      </c>
      <c r="K28" s="17">
        <v>22</v>
      </c>
    </row>
    <row r="29" spans="1:11" ht="15">
      <c r="A29" s="17">
        <v>20</v>
      </c>
      <c r="B29" s="8">
        <v>28</v>
      </c>
      <c r="C29" s="9" t="s">
        <v>94</v>
      </c>
      <c r="D29" s="9" t="s">
        <v>18</v>
      </c>
      <c r="E29" s="8" t="s">
        <v>15</v>
      </c>
      <c r="F29" s="16" t="s">
        <v>13</v>
      </c>
      <c r="G29" s="8">
        <v>1958</v>
      </c>
      <c r="H29" s="10">
        <v>0.11342592592592593</v>
      </c>
      <c r="I29" s="20">
        <f>H29/30</f>
        <v>0.003780864197530864</v>
      </c>
      <c r="J29" s="17">
        <v>20</v>
      </c>
      <c r="K29" s="17">
        <v>23</v>
      </c>
    </row>
    <row r="30" spans="1:11" ht="15">
      <c r="A30" s="17">
        <v>21</v>
      </c>
      <c r="B30" s="8">
        <v>25</v>
      </c>
      <c r="C30" s="9" t="s">
        <v>96</v>
      </c>
      <c r="D30" s="9" t="s">
        <v>97</v>
      </c>
      <c r="E30" s="8" t="s">
        <v>17</v>
      </c>
      <c r="F30" s="16"/>
      <c r="G30" s="8">
        <v>1964</v>
      </c>
      <c r="H30" s="10">
        <v>0.12053240740740741</v>
      </c>
      <c r="I30" s="20">
        <f>H30/30</f>
        <v>0.004017746913580247</v>
      </c>
      <c r="J30" s="17">
        <v>21</v>
      </c>
      <c r="K30" s="17">
        <v>26</v>
      </c>
    </row>
    <row r="31" spans="1:11" ht="15">
      <c r="A31" s="17">
        <v>22</v>
      </c>
      <c r="B31" s="17">
        <v>1</v>
      </c>
      <c r="C31" s="18" t="s">
        <v>84</v>
      </c>
      <c r="D31" s="18" t="s">
        <v>11</v>
      </c>
      <c r="E31" s="17" t="s">
        <v>17</v>
      </c>
      <c r="F31" s="19"/>
      <c r="G31" s="17">
        <v>1991</v>
      </c>
      <c r="H31" s="20">
        <v>0.12262731481481481</v>
      </c>
      <c r="I31" s="20">
        <f>H31/30</f>
        <v>0.004087577160493827</v>
      </c>
      <c r="J31" s="17">
        <v>22</v>
      </c>
      <c r="K31" s="17">
        <v>28</v>
      </c>
    </row>
    <row r="32" spans="1:11" ht="15">
      <c r="A32" s="17">
        <v>23</v>
      </c>
      <c r="B32" s="17">
        <v>14</v>
      </c>
      <c r="C32" s="18" t="s">
        <v>88</v>
      </c>
      <c r="D32" s="18" t="s">
        <v>59</v>
      </c>
      <c r="E32" s="17" t="s">
        <v>17</v>
      </c>
      <c r="F32" s="19"/>
      <c r="G32" s="17">
        <v>1973</v>
      </c>
      <c r="H32" s="20">
        <v>0.12849537037037037</v>
      </c>
      <c r="I32" s="20">
        <f>H32/30</f>
        <v>0.004283179012345679</v>
      </c>
      <c r="J32" s="17">
        <v>23</v>
      </c>
      <c r="K32" s="17">
        <v>29</v>
      </c>
    </row>
    <row r="33" spans="1:11" ht="15">
      <c r="A33" s="17">
        <v>24</v>
      </c>
      <c r="B33" s="17">
        <v>18</v>
      </c>
      <c r="C33" s="18" t="s">
        <v>46</v>
      </c>
      <c r="D33" s="18" t="s">
        <v>20</v>
      </c>
      <c r="E33" s="17" t="s">
        <v>17</v>
      </c>
      <c r="F33" s="19" t="s">
        <v>13</v>
      </c>
      <c r="G33" s="17">
        <v>1953</v>
      </c>
      <c r="H33" s="20">
        <v>0.13032407407407406</v>
      </c>
      <c r="I33" s="20">
        <f>H33/30</f>
        <v>0.004344135802469135</v>
      </c>
      <c r="J33" s="17">
        <v>24</v>
      </c>
      <c r="K33" s="17">
        <v>30</v>
      </c>
    </row>
    <row r="34" spans="1:11" ht="15">
      <c r="A34" s="17">
        <v>25</v>
      </c>
      <c r="B34" s="8">
        <v>29</v>
      </c>
      <c r="C34" s="9" t="s">
        <v>102</v>
      </c>
      <c r="D34" s="9" t="s">
        <v>18</v>
      </c>
      <c r="E34" s="8" t="s">
        <v>48</v>
      </c>
      <c r="F34" s="16" t="s">
        <v>13</v>
      </c>
      <c r="G34" s="8">
        <v>1962</v>
      </c>
      <c r="H34" s="10">
        <v>0.07037037037037037</v>
      </c>
      <c r="I34" s="20">
        <f>H34/20</f>
        <v>0.003518518518518519</v>
      </c>
      <c r="J34" s="17" t="s">
        <v>90</v>
      </c>
      <c r="K34" s="17"/>
    </row>
    <row r="35" spans="1:11" ht="15">
      <c r="A35" s="17">
        <v>26</v>
      </c>
      <c r="B35" s="17">
        <v>19</v>
      </c>
      <c r="C35" s="18" t="s">
        <v>89</v>
      </c>
      <c r="D35" s="18" t="s">
        <v>14</v>
      </c>
      <c r="E35" s="17" t="s">
        <v>15</v>
      </c>
      <c r="F35" s="19" t="s">
        <v>13</v>
      </c>
      <c r="G35" s="17">
        <v>1945</v>
      </c>
      <c r="H35" s="20">
        <v>0.08100694444444444</v>
      </c>
      <c r="I35" s="20">
        <f>H35/20</f>
        <v>0.004050347222222222</v>
      </c>
      <c r="J35" s="17" t="s">
        <v>90</v>
      </c>
      <c r="K35" s="17"/>
    </row>
    <row r="36" spans="1:11" ht="15">
      <c r="A36" s="17">
        <v>27</v>
      </c>
      <c r="B36" s="8">
        <v>8</v>
      </c>
      <c r="C36" s="9" t="s">
        <v>77</v>
      </c>
      <c r="D36" s="9" t="s">
        <v>78</v>
      </c>
      <c r="E36" s="8" t="s">
        <v>17</v>
      </c>
      <c r="F36" s="16"/>
      <c r="G36" s="8">
        <v>1973</v>
      </c>
      <c r="H36" s="13" t="s">
        <v>79</v>
      </c>
      <c r="I36" s="32">
        <v>0</v>
      </c>
      <c r="J36" s="21"/>
      <c r="K36" s="17"/>
    </row>
    <row r="37" spans="1:11" ht="15">
      <c r="A37" s="43" t="s">
        <v>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5">
      <c r="A38" s="17">
        <v>28</v>
      </c>
      <c r="B38" s="17">
        <v>3</v>
      </c>
      <c r="C38" s="18" t="s">
        <v>51</v>
      </c>
      <c r="D38" s="18" t="s">
        <v>39</v>
      </c>
      <c r="E38" s="17" t="s">
        <v>17</v>
      </c>
      <c r="F38" s="17"/>
      <c r="G38" s="17">
        <v>1964</v>
      </c>
      <c r="H38" s="20">
        <v>0.0977662037037037</v>
      </c>
      <c r="I38" s="20">
        <f>H38/30</f>
        <v>0.0032588734567901233</v>
      </c>
      <c r="J38" s="17">
        <v>1</v>
      </c>
      <c r="K38" s="17">
        <v>13</v>
      </c>
    </row>
    <row r="39" spans="1:11" ht="15">
      <c r="A39" s="17">
        <v>29</v>
      </c>
      <c r="B39" s="17">
        <v>11</v>
      </c>
      <c r="C39" s="18" t="s">
        <v>38</v>
      </c>
      <c r="D39" s="18" t="s">
        <v>39</v>
      </c>
      <c r="E39" s="17" t="s">
        <v>40</v>
      </c>
      <c r="F39" s="17" t="s">
        <v>68</v>
      </c>
      <c r="G39" s="17">
        <v>1963</v>
      </c>
      <c r="H39" s="20">
        <v>0.09932870370370371</v>
      </c>
      <c r="I39" s="20">
        <f>H39/30</f>
        <v>0.003310956790123457</v>
      </c>
      <c r="J39" s="17">
        <v>2</v>
      </c>
      <c r="K39" s="17">
        <v>15</v>
      </c>
    </row>
    <row r="40" spans="1:11" ht="15">
      <c r="A40" s="17">
        <v>30</v>
      </c>
      <c r="B40" s="17">
        <v>15</v>
      </c>
      <c r="C40" s="18" t="s">
        <v>109</v>
      </c>
      <c r="D40" s="18" t="s">
        <v>110</v>
      </c>
      <c r="E40" s="17" t="s">
        <v>12</v>
      </c>
      <c r="F40" s="17"/>
      <c r="G40" s="17">
        <v>1972</v>
      </c>
      <c r="H40" s="20">
        <v>0.10377314814814814</v>
      </c>
      <c r="I40" s="20">
        <f>H40/30</f>
        <v>0.0034591049382716047</v>
      </c>
      <c r="J40" s="17">
        <v>3</v>
      </c>
      <c r="K40" s="17">
        <v>17</v>
      </c>
    </row>
    <row r="41" spans="1:11" ht="15">
      <c r="A41" s="17">
        <v>31</v>
      </c>
      <c r="B41" s="17">
        <v>33</v>
      </c>
      <c r="C41" s="18" t="s">
        <v>115</v>
      </c>
      <c r="D41" s="18" t="s">
        <v>116</v>
      </c>
      <c r="E41" s="17" t="s">
        <v>15</v>
      </c>
      <c r="F41" s="17" t="s">
        <v>13</v>
      </c>
      <c r="G41" s="17">
        <v>1987</v>
      </c>
      <c r="H41" s="20">
        <v>0.11459490740740741</v>
      </c>
      <c r="I41" s="20">
        <f>H41/30</f>
        <v>0.0038198302469135805</v>
      </c>
      <c r="J41" s="17">
        <v>4</v>
      </c>
      <c r="K41" s="17">
        <v>24</v>
      </c>
    </row>
    <row r="42" spans="1:11" ht="15">
      <c r="A42" s="17">
        <v>32</v>
      </c>
      <c r="B42" s="17">
        <v>32</v>
      </c>
      <c r="C42" s="18" t="s">
        <v>113</v>
      </c>
      <c r="D42" s="18" t="s">
        <v>114</v>
      </c>
      <c r="E42" s="17" t="s">
        <v>17</v>
      </c>
      <c r="F42" s="17" t="s">
        <v>13</v>
      </c>
      <c r="G42" s="17">
        <v>1974</v>
      </c>
      <c r="H42" s="20">
        <v>0.11562499999999999</v>
      </c>
      <c r="I42" s="20">
        <f>H42/30</f>
        <v>0.0038541666666666663</v>
      </c>
      <c r="J42" s="17">
        <v>5</v>
      </c>
      <c r="K42" s="17">
        <v>25</v>
      </c>
    </row>
    <row r="43" spans="1:11" ht="15">
      <c r="A43" s="17">
        <v>33</v>
      </c>
      <c r="B43" s="17">
        <v>16</v>
      </c>
      <c r="C43" s="18" t="s">
        <v>41</v>
      </c>
      <c r="D43" s="18" t="s">
        <v>42</v>
      </c>
      <c r="E43" s="17" t="s">
        <v>15</v>
      </c>
      <c r="F43" s="17" t="s">
        <v>13</v>
      </c>
      <c r="G43" s="17">
        <v>1958</v>
      </c>
      <c r="H43" s="20">
        <v>0.12074074074074075</v>
      </c>
      <c r="I43" s="20">
        <f>H43/30</f>
        <v>0.004024691358024692</v>
      </c>
      <c r="J43" s="17">
        <v>6</v>
      </c>
      <c r="K43" s="17">
        <v>27</v>
      </c>
    </row>
    <row r="44" spans="1:11" ht="15">
      <c r="A44" s="17">
        <v>34</v>
      </c>
      <c r="B44" s="17">
        <v>17</v>
      </c>
      <c r="C44" s="18" t="s">
        <v>52</v>
      </c>
      <c r="D44" s="18" t="s">
        <v>53</v>
      </c>
      <c r="E44" s="17" t="s">
        <v>17</v>
      </c>
      <c r="F44" s="17" t="s">
        <v>13</v>
      </c>
      <c r="G44" s="17">
        <v>1956</v>
      </c>
      <c r="H44" s="20">
        <v>0.13215277777777779</v>
      </c>
      <c r="I44" s="20">
        <f>H44/30</f>
        <v>0.004405092592592593</v>
      </c>
      <c r="J44" s="17">
        <v>7</v>
      </c>
      <c r="K44" s="17">
        <v>31</v>
      </c>
    </row>
    <row r="45" spans="1:11" ht="17.25" customHeight="1">
      <c r="A45" s="21">
        <v>35</v>
      </c>
      <c r="B45" s="21">
        <v>23</v>
      </c>
      <c r="C45" s="31" t="s">
        <v>31</v>
      </c>
      <c r="D45" s="31" t="s">
        <v>32</v>
      </c>
      <c r="E45" s="21" t="s">
        <v>15</v>
      </c>
      <c r="F45" s="21" t="s">
        <v>13</v>
      </c>
      <c r="G45" s="21">
        <v>1990</v>
      </c>
      <c r="H45" s="32">
        <v>0.05162037037037037</v>
      </c>
      <c r="I45" s="32">
        <f>H45/15</f>
        <v>0.003441358024691358</v>
      </c>
      <c r="J45" s="32" t="s">
        <v>112</v>
      </c>
      <c r="K45" s="21"/>
    </row>
    <row r="46" spans="1:11" s="6" customFormat="1" ht="15">
      <c r="A46" s="5"/>
      <c r="B46" s="5"/>
      <c r="E46" s="5"/>
      <c r="F46" s="5"/>
      <c r="G46" s="5"/>
      <c r="H46" s="7"/>
      <c r="I46" s="7"/>
      <c r="J46" s="5"/>
      <c r="K46" s="36"/>
    </row>
    <row r="47" spans="1:11" s="6" customFormat="1" ht="12.75" customHeight="1">
      <c r="A47" s="5"/>
      <c r="B47" s="5"/>
      <c r="C47" s="2" t="s">
        <v>67</v>
      </c>
      <c r="E47" s="5"/>
      <c r="F47" s="5"/>
      <c r="G47" s="5"/>
      <c r="H47" s="7"/>
      <c r="I47" s="7"/>
      <c r="J47" s="5"/>
      <c r="K47" s="36"/>
    </row>
    <row r="48" spans="1:11" s="6" customFormat="1" ht="12.75" customHeight="1">
      <c r="A48" s="5"/>
      <c r="B48" s="5"/>
      <c r="E48" s="5"/>
      <c r="F48" s="5"/>
      <c r="G48" s="5"/>
      <c r="H48" s="7"/>
      <c r="I48" s="7"/>
      <c r="J48" s="5"/>
      <c r="K48" s="36"/>
    </row>
    <row r="49" spans="1:11" s="1" customFormat="1" ht="45">
      <c r="A49" s="14" t="s">
        <v>0</v>
      </c>
      <c r="B49" s="14" t="s">
        <v>36</v>
      </c>
      <c r="C49" s="15" t="s">
        <v>6</v>
      </c>
      <c r="D49" s="15" t="s">
        <v>7</v>
      </c>
      <c r="E49" s="15" t="s">
        <v>1</v>
      </c>
      <c r="F49" s="15" t="s">
        <v>8</v>
      </c>
      <c r="G49" s="14" t="s">
        <v>16</v>
      </c>
      <c r="H49" s="15" t="s">
        <v>2</v>
      </c>
      <c r="I49" s="15" t="s">
        <v>65</v>
      </c>
      <c r="J49" s="14" t="s">
        <v>35</v>
      </c>
      <c r="K49" s="14" t="s">
        <v>54</v>
      </c>
    </row>
    <row r="50" spans="1:11" ht="18.75" customHeight="1">
      <c r="A50" s="41" t="s">
        <v>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2" ht="18.75" customHeight="1">
      <c r="A51" s="22"/>
      <c r="B51" s="22">
        <v>112</v>
      </c>
      <c r="C51" s="23" t="s">
        <v>130</v>
      </c>
      <c r="D51" s="23" t="s">
        <v>37</v>
      </c>
      <c r="E51" s="22" t="s">
        <v>15</v>
      </c>
      <c r="F51" s="22" t="s">
        <v>13</v>
      </c>
      <c r="G51" s="22">
        <v>1977</v>
      </c>
      <c r="H51" s="24">
        <v>0.02884259259259259</v>
      </c>
      <c r="I51" s="28"/>
      <c r="J51" s="17"/>
      <c r="K51" s="17">
        <v>1</v>
      </c>
      <c r="L51" t="s">
        <v>117</v>
      </c>
    </row>
    <row r="52" spans="1:12" ht="15.75" customHeight="1">
      <c r="A52" s="26"/>
      <c r="B52" s="26">
        <v>101</v>
      </c>
      <c r="C52" s="27" t="s">
        <v>119</v>
      </c>
      <c r="D52" s="27" t="s">
        <v>24</v>
      </c>
      <c r="E52" s="26" t="s">
        <v>120</v>
      </c>
      <c r="F52" s="26"/>
      <c r="G52" s="26">
        <v>1961</v>
      </c>
      <c r="H52" s="28">
        <v>0.02974537037037037</v>
      </c>
      <c r="I52" s="28"/>
      <c r="J52" s="26"/>
      <c r="K52" s="26">
        <v>2</v>
      </c>
      <c r="L52" t="s">
        <v>117</v>
      </c>
    </row>
    <row r="53" spans="1:12" ht="15.75" customHeight="1">
      <c r="A53" s="26"/>
      <c r="B53" s="17">
        <v>111</v>
      </c>
      <c r="C53" s="18" t="s">
        <v>23</v>
      </c>
      <c r="D53" s="18" t="s">
        <v>18</v>
      </c>
      <c r="E53" s="17" t="s">
        <v>48</v>
      </c>
      <c r="F53" s="17" t="s">
        <v>13</v>
      </c>
      <c r="G53" s="17">
        <v>1983</v>
      </c>
      <c r="H53" s="20">
        <v>0.029872685185185183</v>
      </c>
      <c r="I53" s="28"/>
      <c r="J53" s="26"/>
      <c r="K53" s="26">
        <v>3</v>
      </c>
      <c r="L53" t="s">
        <v>117</v>
      </c>
    </row>
    <row r="54" spans="1:12" ht="15.75" customHeight="1">
      <c r="A54" s="26"/>
      <c r="B54" s="17">
        <v>103</v>
      </c>
      <c r="C54" s="18" t="s">
        <v>123</v>
      </c>
      <c r="D54" s="18" t="s">
        <v>24</v>
      </c>
      <c r="E54" s="17" t="s">
        <v>43</v>
      </c>
      <c r="F54" s="17" t="s">
        <v>125</v>
      </c>
      <c r="G54" s="17">
        <v>1954</v>
      </c>
      <c r="H54" s="20">
        <v>0.03186342592592593</v>
      </c>
      <c r="I54" s="28"/>
      <c r="J54" s="26"/>
      <c r="K54" s="26">
        <v>4</v>
      </c>
      <c r="L54" t="s">
        <v>117</v>
      </c>
    </row>
    <row r="55" spans="1:12" ht="15.75" customHeight="1">
      <c r="A55" s="26"/>
      <c r="B55" s="17">
        <v>109</v>
      </c>
      <c r="C55" s="18" t="s">
        <v>129</v>
      </c>
      <c r="D55" s="18" t="s">
        <v>18</v>
      </c>
      <c r="E55" s="17" t="s">
        <v>101</v>
      </c>
      <c r="F55" s="17" t="s">
        <v>13</v>
      </c>
      <c r="G55" s="17">
        <v>1954</v>
      </c>
      <c r="H55" s="20">
        <v>0.03601851851851852</v>
      </c>
      <c r="I55" s="28"/>
      <c r="J55" s="26"/>
      <c r="K55" s="26">
        <v>6</v>
      </c>
      <c r="L55" t="s">
        <v>117</v>
      </c>
    </row>
    <row r="56" spans="1:12" ht="15.75" customHeight="1">
      <c r="A56" s="26"/>
      <c r="B56" s="17">
        <v>110</v>
      </c>
      <c r="C56" s="18" t="s">
        <v>60</v>
      </c>
      <c r="D56" s="18" t="s">
        <v>61</v>
      </c>
      <c r="E56" s="17" t="s">
        <v>15</v>
      </c>
      <c r="F56" s="17" t="s">
        <v>13</v>
      </c>
      <c r="G56" s="17">
        <v>1986</v>
      </c>
      <c r="H56" s="20">
        <v>0.03712962962962963</v>
      </c>
      <c r="I56" s="28"/>
      <c r="J56" s="26"/>
      <c r="K56" s="26">
        <v>8</v>
      </c>
      <c r="L56" t="s">
        <v>117</v>
      </c>
    </row>
    <row r="57" spans="1:12" ht="15.75" customHeight="1">
      <c r="A57" s="26"/>
      <c r="B57" s="17">
        <v>108</v>
      </c>
      <c r="C57" s="18" t="s">
        <v>128</v>
      </c>
      <c r="D57" s="18" t="s">
        <v>24</v>
      </c>
      <c r="E57" s="17" t="s">
        <v>17</v>
      </c>
      <c r="F57" s="17" t="s">
        <v>21</v>
      </c>
      <c r="G57" s="17">
        <v>1937</v>
      </c>
      <c r="H57" s="20">
        <v>0.03778935185185185</v>
      </c>
      <c r="I57" s="28"/>
      <c r="J57" s="26"/>
      <c r="K57" s="26">
        <v>9</v>
      </c>
      <c r="L57" t="s">
        <v>117</v>
      </c>
    </row>
    <row r="58" spans="1:12" ht="15.75" customHeight="1">
      <c r="A58" s="26"/>
      <c r="B58" s="17">
        <v>104</v>
      </c>
      <c r="C58" s="18" t="s">
        <v>124</v>
      </c>
      <c r="D58" s="18" t="s">
        <v>24</v>
      </c>
      <c r="E58" s="17" t="s">
        <v>43</v>
      </c>
      <c r="F58" s="17" t="s">
        <v>125</v>
      </c>
      <c r="G58" s="17">
        <v>1954</v>
      </c>
      <c r="H58" s="20">
        <v>0.038831018518518515</v>
      </c>
      <c r="I58" s="28"/>
      <c r="J58" s="26"/>
      <c r="K58" s="26">
        <v>11</v>
      </c>
      <c r="L58" t="s">
        <v>117</v>
      </c>
    </row>
    <row r="59" spans="1:12" ht="15.75" customHeight="1">
      <c r="A59" s="26"/>
      <c r="B59" s="17">
        <v>102</v>
      </c>
      <c r="C59" s="18" t="s">
        <v>121</v>
      </c>
      <c r="D59" s="18" t="s">
        <v>122</v>
      </c>
      <c r="E59" s="17" t="s">
        <v>17</v>
      </c>
      <c r="F59" s="17" t="s">
        <v>13</v>
      </c>
      <c r="G59" s="17">
        <v>1973</v>
      </c>
      <c r="H59" s="20">
        <v>0.03900462962962963</v>
      </c>
      <c r="I59" s="28"/>
      <c r="J59" s="26"/>
      <c r="K59" s="26">
        <v>12</v>
      </c>
      <c r="L59" t="s">
        <v>117</v>
      </c>
    </row>
    <row r="60" spans="1:12" ht="15.75" customHeight="1">
      <c r="A60" s="26"/>
      <c r="B60" s="17">
        <v>106</v>
      </c>
      <c r="C60" s="18" t="s">
        <v>19</v>
      </c>
      <c r="D60" s="18" t="s">
        <v>20</v>
      </c>
      <c r="E60" s="17" t="s">
        <v>17</v>
      </c>
      <c r="F60" s="17" t="s">
        <v>76</v>
      </c>
      <c r="G60" s="17">
        <v>1964</v>
      </c>
      <c r="H60" s="20">
        <v>0.03900462962962963</v>
      </c>
      <c r="I60" s="28"/>
      <c r="J60" s="26"/>
      <c r="K60" s="26">
        <v>13</v>
      </c>
      <c r="L60" t="s">
        <v>117</v>
      </c>
    </row>
    <row r="61" spans="1:12" ht="15.75" customHeight="1">
      <c r="A61" s="26"/>
      <c r="B61" s="17">
        <v>107</v>
      </c>
      <c r="C61" s="18" t="s">
        <v>10</v>
      </c>
      <c r="D61" s="18" t="s">
        <v>11</v>
      </c>
      <c r="E61" s="17" t="s">
        <v>12</v>
      </c>
      <c r="F61" s="17" t="s">
        <v>13</v>
      </c>
      <c r="G61" s="17">
        <v>1965</v>
      </c>
      <c r="H61" s="20">
        <v>0.03900462962962963</v>
      </c>
      <c r="I61" s="28"/>
      <c r="J61" s="26"/>
      <c r="K61" s="26">
        <v>14</v>
      </c>
      <c r="L61" t="s">
        <v>117</v>
      </c>
    </row>
    <row r="62" spans="1:12" ht="15.75" customHeight="1">
      <c r="A62" s="26"/>
      <c r="B62" s="17">
        <v>105</v>
      </c>
      <c r="C62" s="18" t="s">
        <v>126</v>
      </c>
      <c r="D62" s="18" t="s">
        <v>14</v>
      </c>
      <c r="E62" s="17" t="s">
        <v>127</v>
      </c>
      <c r="F62" s="17"/>
      <c r="G62" s="17">
        <v>1941</v>
      </c>
      <c r="H62" s="20">
        <v>0.04008101851851852</v>
      </c>
      <c r="I62" s="28"/>
      <c r="J62" s="26"/>
      <c r="K62" s="26">
        <v>15</v>
      </c>
      <c r="L62" t="s">
        <v>117</v>
      </c>
    </row>
    <row r="63" spans="1:12" ht="15.75" customHeight="1">
      <c r="A63" s="26"/>
      <c r="B63" s="17">
        <v>113</v>
      </c>
      <c r="C63" s="18" t="s">
        <v>131</v>
      </c>
      <c r="D63" s="18" t="s">
        <v>27</v>
      </c>
      <c r="E63" s="17" t="s">
        <v>17</v>
      </c>
      <c r="F63" s="17"/>
      <c r="G63" s="17">
        <v>1935</v>
      </c>
      <c r="H63" s="20">
        <v>0.0609837962962963</v>
      </c>
      <c r="I63" s="28"/>
      <c r="J63" s="26"/>
      <c r="K63" s="26">
        <v>18</v>
      </c>
      <c r="L63" t="s">
        <v>117</v>
      </c>
    </row>
    <row r="64" spans="1:12" ht="15.75" customHeight="1">
      <c r="A64" s="26"/>
      <c r="B64" s="17">
        <v>114</v>
      </c>
      <c r="C64" s="18" t="s">
        <v>132</v>
      </c>
      <c r="D64" s="18" t="s">
        <v>133</v>
      </c>
      <c r="E64" s="17" t="s">
        <v>17</v>
      </c>
      <c r="F64" s="17"/>
      <c r="G64" s="17">
        <v>1932</v>
      </c>
      <c r="H64" s="20" t="s">
        <v>79</v>
      </c>
      <c r="I64" s="28"/>
      <c r="J64" s="26"/>
      <c r="K64" s="26"/>
      <c r="L64" t="s">
        <v>117</v>
      </c>
    </row>
    <row r="65" spans="1:11" ht="15.75" customHeight="1">
      <c r="A65" s="26"/>
      <c r="B65" s="17"/>
      <c r="C65" s="18"/>
      <c r="D65" s="18"/>
      <c r="E65" s="17"/>
      <c r="F65" s="17"/>
      <c r="G65" s="17"/>
      <c r="H65" s="20"/>
      <c r="I65" s="28"/>
      <c r="J65" s="26"/>
      <c r="K65" s="26"/>
    </row>
    <row r="66" spans="1:12" ht="15.75" customHeight="1">
      <c r="A66" s="26"/>
      <c r="B66" s="17">
        <v>116</v>
      </c>
      <c r="C66" s="18" t="s">
        <v>62</v>
      </c>
      <c r="D66" s="18" t="s">
        <v>63</v>
      </c>
      <c r="E66" s="19" t="s">
        <v>15</v>
      </c>
      <c r="F66" s="17"/>
      <c r="G66" s="17">
        <v>1992</v>
      </c>
      <c r="H66" s="20">
        <v>0.03497685185185185</v>
      </c>
      <c r="I66" s="28"/>
      <c r="J66" s="26"/>
      <c r="K66" s="26">
        <v>5</v>
      </c>
      <c r="L66" t="s">
        <v>118</v>
      </c>
    </row>
    <row r="67" spans="1:12" ht="15.75" customHeight="1">
      <c r="A67" s="26"/>
      <c r="B67" s="17">
        <v>117</v>
      </c>
      <c r="C67" s="18" t="s">
        <v>134</v>
      </c>
      <c r="D67" s="18" t="s">
        <v>135</v>
      </c>
      <c r="E67" s="19" t="s">
        <v>15</v>
      </c>
      <c r="F67" s="17"/>
      <c r="G67" s="17">
        <v>1994</v>
      </c>
      <c r="H67" s="20">
        <v>0.03711805555555556</v>
      </c>
      <c r="I67" s="20"/>
      <c r="J67" s="17"/>
      <c r="K67" s="26">
        <v>7</v>
      </c>
      <c r="L67" t="s">
        <v>118</v>
      </c>
    </row>
    <row r="68" spans="1:12" ht="17.25" customHeight="1">
      <c r="A68" s="26"/>
      <c r="B68" s="26">
        <v>115</v>
      </c>
      <c r="C68" s="27" t="s">
        <v>33</v>
      </c>
      <c r="D68" s="27" t="s">
        <v>34</v>
      </c>
      <c r="E68" s="29" t="s">
        <v>15</v>
      </c>
      <c r="F68" s="26" t="s">
        <v>13</v>
      </c>
      <c r="G68" s="26">
        <v>1941</v>
      </c>
      <c r="H68" s="28">
        <v>0.038657407407407404</v>
      </c>
      <c r="I68" s="28"/>
      <c r="J68" s="17"/>
      <c r="K68" s="26">
        <v>10</v>
      </c>
      <c r="L68" t="s">
        <v>118</v>
      </c>
    </row>
    <row r="69" spans="1:12" ht="17.25" customHeight="1">
      <c r="A69" s="26"/>
      <c r="B69" s="26">
        <v>119</v>
      </c>
      <c r="C69" s="27" t="s">
        <v>137</v>
      </c>
      <c r="D69" s="27" t="s">
        <v>39</v>
      </c>
      <c r="E69" s="29" t="s">
        <v>17</v>
      </c>
      <c r="F69" s="26" t="s">
        <v>13</v>
      </c>
      <c r="G69" s="26">
        <v>1955</v>
      </c>
      <c r="H69" s="28">
        <v>0.04716435185185185</v>
      </c>
      <c r="I69" s="28"/>
      <c r="J69" s="17"/>
      <c r="K69" s="26">
        <v>16</v>
      </c>
      <c r="L69" t="s">
        <v>118</v>
      </c>
    </row>
    <row r="70" spans="1:12" ht="17.25" customHeight="1">
      <c r="A70" s="26"/>
      <c r="B70" s="26">
        <v>118</v>
      </c>
      <c r="C70" s="27" t="s">
        <v>136</v>
      </c>
      <c r="D70" s="27" t="s">
        <v>42</v>
      </c>
      <c r="E70" s="26" t="s">
        <v>15</v>
      </c>
      <c r="F70" s="26" t="s">
        <v>13</v>
      </c>
      <c r="G70" s="26">
        <v>1948</v>
      </c>
      <c r="H70" s="28">
        <v>0.054421296296296294</v>
      </c>
      <c r="I70" s="28"/>
      <c r="J70" s="17"/>
      <c r="K70" s="17">
        <v>17</v>
      </c>
      <c r="L70" t="s">
        <v>118</v>
      </c>
    </row>
    <row r="71" spans="1:11" ht="17.25" customHeight="1">
      <c r="A71" s="26"/>
      <c r="B71" s="26"/>
      <c r="C71" s="27"/>
      <c r="D71" s="27"/>
      <c r="E71" s="26"/>
      <c r="F71" s="26"/>
      <c r="G71" s="26"/>
      <c r="H71" s="28"/>
      <c r="I71" s="28"/>
      <c r="J71" s="17"/>
      <c r="K71" s="17"/>
    </row>
    <row r="72" spans="1:11" ht="17.25" customHeight="1">
      <c r="A72" s="26"/>
      <c r="B72" s="26"/>
      <c r="C72" s="27"/>
      <c r="D72" s="27"/>
      <c r="E72" s="26"/>
      <c r="F72" s="26"/>
      <c r="G72" s="26"/>
      <c r="H72" s="28"/>
      <c r="I72" s="28"/>
      <c r="J72" s="17"/>
      <c r="K72" s="17"/>
    </row>
    <row r="73" spans="1:11" ht="16.5" customHeight="1">
      <c r="A73" s="17"/>
      <c r="B73" s="17"/>
      <c r="C73" s="18"/>
      <c r="D73" s="18"/>
      <c r="E73" s="17"/>
      <c r="F73" s="17"/>
      <c r="G73" s="17"/>
      <c r="H73" s="20"/>
      <c r="I73" s="47"/>
      <c r="J73" s="46"/>
      <c r="K73" s="17"/>
    </row>
    <row r="74" spans="1:11" ht="17.25" customHeight="1">
      <c r="A74" s="21"/>
      <c r="B74" s="21"/>
      <c r="C74" s="31"/>
      <c r="D74" s="31"/>
      <c r="E74" s="37"/>
      <c r="F74" s="21"/>
      <c r="G74" s="21"/>
      <c r="H74" s="32"/>
      <c r="I74" s="48"/>
      <c r="J74" s="45"/>
      <c r="K74" s="31"/>
    </row>
    <row r="76" spans="1:11" s="25" customFormat="1" ht="15">
      <c r="A76" s="1"/>
      <c r="B76" s="1"/>
      <c r="C76"/>
      <c r="D76"/>
      <c r="E76" s="1"/>
      <c r="F76" s="1"/>
      <c r="G76" s="1"/>
      <c r="H76" s="1"/>
      <c r="I76" s="1"/>
      <c r="J76" s="1"/>
      <c r="K76" s="34"/>
    </row>
    <row r="77" spans="1:11" s="25" customFormat="1" ht="15">
      <c r="A77"/>
      <c r="B77"/>
      <c r="C77" t="s">
        <v>5</v>
      </c>
      <c r="D77"/>
      <c r="E77" s="33" t="s">
        <v>56</v>
      </c>
      <c r="F77"/>
      <c r="G77"/>
      <c r="H77"/>
      <c r="I77"/>
      <c r="J77"/>
      <c r="K77" s="34"/>
    </row>
    <row r="78" spans="1:11" s="25" customFormat="1" ht="15">
      <c r="A78" s="1"/>
      <c r="B78" s="1"/>
      <c r="C78"/>
      <c r="D78"/>
      <c r="E78" s="1"/>
      <c r="F78" s="1"/>
      <c r="G78" s="1"/>
      <c r="H78" s="1"/>
      <c r="I78" s="1"/>
      <c r="J78" s="1"/>
      <c r="K78" s="34"/>
    </row>
    <row r="79" spans="1:11" s="25" customFormat="1" ht="15">
      <c r="A79" s="1"/>
      <c r="B79" s="1"/>
      <c r="C79"/>
      <c r="D79"/>
      <c r="E79" s="1"/>
      <c r="F79" s="1"/>
      <c r="G79" s="1"/>
      <c r="H79" s="1"/>
      <c r="I79" s="1"/>
      <c r="J79" s="1"/>
      <c r="K79" s="34"/>
    </row>
    <row r="80" spans="1:11" s="25" customFormat="1" ht="15">
      <c r="A80" s="1"/>
      <c r="B80" s="1"/>
      <c r="C80"/>
      <c r="D80"/>
      <c r="E80" s="1"/>
      <c r="F80" s="1"/>
      <c r="G80" s="1"/>
      <c r="H80" s="1"/>
      <c r="I80" s="1"/>
      <c r="J80" s="1"/>
      <c r="K80" s="34"/>
    </row>
    <row r="81" spans="1:11" s="25" customFormat="1" ht="15">
      <c r="A81" s="1"/>
      <c r="B81" s="1"/>
      <c r="C81"/>
      <c r="D81"/>
      <c r="E81" s="1"/>
      <c r="F81" s="1"/>
      <c r="G81" s="1"/>
      <c r="H81" s="1"/>
      <c r="I81" s="1"/>
      <c r="J81" s="1"/>
      <c r="K81" s="34"/>
    </row>
    <row r="82" spans="1:11" s="25" customFormat="1" ht="15">
      <c r="A82" s="1"/>
      <c r="B82" s="1"/>
      <c r="C82"/>
      <c r="D82"/>
      <c r="E82" s="1"/>
      <c r="F82" s="1"/>
      <c r="G82" s="1"/>
      <c r="H82" s="1"/>
      <c r="I82" s="1"/>
      <c r="J82" s="1"/>
      <c r="K82" s="34"/>
    </row>
    <row r="83" spans="1:11" s="25" customFormat="1" ht="15">
      <c r="A83" s="1"/>
      <c r="B83" s="1"/>
      <c r="C83"/>
      <c r="D83"/>
      <c r="E83" s="1"/>
      <c r="F83" s="1"/>
      <c r="G83" s="1"/>
      <c r="H83" s="1"/>
      <c r="I83" s="1"/>
      <c r="J83" s="1"/>
      <c r="K83" s="34"/>
    </row>
    <row r="84" spans="1:11" s="25" customFormat="1" ht="15">
      <c r="A84" s="1"/>
      <c r="B84" s="1"/>
      <c r="C84"/>
      <c r="D84"/>
      <c r="E84" s="1"/>
      <c r="F84" s="1"/>
      <c r="G84" s="1"/>
      <c r="H84" s="1"/>
      <c r="I84" s="1"/>
      <c r="J84" s="1"/>
      <c r="K84" s="34"/>
    </row>
    <row r="85" spans="1:11" s="25" customFormat="1" ht="15">
      <c r="A85" s="1"/>
      <c r="B85" s="1"/>
      <c r="C85"/>
      <c r="D85"/>
      <c r="E85" s="1"/>
      <c r="F85" s="1"/>
      <c r="G85" s="1"/>
      <c r="H85" s="1"/>
      <c r="I85" s="1"/>
      <c r="J85" s="1"/>
      <c r="K85" s="34"/>
    </row>
    <row r="86" spans="1:11" s="25" customFormat="1" ht="15">
      <c r="A86" s="1"/>
      <c r="B86" s="1"/>
      <c r="C86"/>
      <c r="D86"/>
      <c r="E86" s="1"/>
      <c r="F86" s="1"/>
      <c r="G86" s="1"/>
      <c r="H86" s="1"/>
      <c r="I86" s="1"/>
      <c r="J86" s="1"/>
      <c r="K86" s="34"/>
    </row>
    <row r="87" spans="1:11" s="25" customFormat="1" ht="15">
      <c r="A87" s="1"/>
      <c r="B87" s="1"/>
      <c r="C87"/>
      <c r="D87"/>
      <c r="E87" s="1"/>
      <c r="F87" s="1"/>
      <c r="G87" s="1"/>
      <c r="H87" s="1"/>
      <c r="I87" s="1"/>
      <c r="J87" s="1"/>
      <c r="K87" s="34"/>
    </row>
    <row r="88" spans="1:11" s="25" customFormat="1" ht="15">
      <c r="A88" s="1"/>
      <c r="B88" s="1"/>
      <c r="C88"/>
      <c r="D88"/>
      <c r="E88" s="1"/>
      <c r="F88" s="1"/>
      <c r="G88" s="1"/>
      <c r="H88" s="1"/>
      <c r="I88" s="1"/>
      <c r="J88" s="1"/>
      <c r="K88" s="34"/>
    </row>
    <row r="89" spans="1:11" s="25" customFormat="1" ht="15">
      <c r="A89" s="1"/>
      <c r="B89" s="1"/>
      <c r="C89"/>
      <c r="D89"/>
      <c r="E89" s="1"/>
      <c r="F89" s="1"/>
      <c r="G89" s="1"/>
      <c r="H89" s="1"/>
      <c r="I89" s="1"/>
      <c r="J89" s="1"/>
      <c r="K89" s="34"/>
    </row>
    <row r="90" spans="1:11" s="25" customFormat="1" ht="15">
      <c r="A90" s="1"/>
      <c r="B90" s="1"/>
      <c r="C90"/>
      <c r="D90"/>
      <c r="E90" s="1"/>
      <c r="F90" s="1"/>
      <c r="G90" s="1"/>
      <c r="H90" s="1"/>
      <c r="I90" s="1"/>
      <c r="J90" s="1"/>
      <c r="K90" s="34"/>
    </row>
    <row r="91" spans="1:11" s="25" customFormat="1" ht="15">
      <c r="A91" s="1"/>
      <c r="B91" s="1"/>
      <c r="C91"/>
      <c r="D91"/>
      <c r="E91" s="1"/>
      <c r="F91" s="1"/>
      <c r="G91" s="1"/>
      <c r="H91" s="1"/>
      <c r="I91" s="1"/>
      <c r="J91" s="1"/>
      <c r="K91" s="34"/>
    </row>
    <row r="92" spans="1:11" s="25" customFormat="1" ht="15">
      <c r="A92" s="1"/>
      <c r="B92" s="1"/>
      <c r="C92"/>
      <c r="D92"/>
      <c r="E92" s="1"/>
      <c r="F92" s="1"/>
      <c r="G92" s="1"/>
      <c r="H92" s="1"/>
      <c r="I92" s="1"/>
      <c r="J92" s="1"/>
      <c r="K92" s="34"/>
    </row>
    <row r="93" spans="1:11" s="25" customFormat="1" ht="15">
      <c r="A93" s="1"/>
      <c r="B93" s="1"/>
      <c r="C93"/>
      <c r="D93"/>
      <c r="E93" s="1"/>
      <c r="F93" s="1"/>
      <c r="G93" s="1"/>
      <c r="H93" s="1"/>
      <c r="I93" s="1"/>
      <c r="J93" s="1"/>
      <c r="K93" s="34"/>
    </row>
    <row r="94" spans="1:11" s="25" customFormat="1" ht="15">
      <c r="A94" s="1"/>
      <c r="B94" s="1"/>
      <c r="C94"/>
      <c r="D94"/>
      <c r="E94" s="1"/>
      <c r="F94" s="1"/>
      <c r="G94" s="1"/>
      <c r="H94" s="1"/>
      <c r="I94" s="1"/>
      <c r="J94" s="1"/>
      <c r="K94" s="34"/>
    </row>
    <row r="97" ht="36" customHeight="1"/>
    <row r="99" spans="1:11" s="25" customFormat="1" ht="21.75" customHeight="1">
      <c r="A99" s="1"/>
      <c r="B99" s="1"/>
      <c r="C99"/>
      <c r="D99"/>
      <c r="E99" s="1"/>
      <c r="F99" s="1"/>
      <c r="G99" s="1"/>
      <c r="H99" s="1"/>
      <c r="I99" s="1"/>
      <c r="J99" s="1"/>
      <c r="K99" s="34"/>
    </row>
    <row r="100" spans="1:11" s="25" customFormat="1" ht="19.5" customHeight="1">
      <c r="A100" s="1"/>
      <c r="B100" s="1"/>
      <c r="C100"/>
      <c r="D100"/>
      <c r="E100" s="1"/>
      <c r="F100" s="1"/>
      <c r="G100" s="1"/>
      <c r="H100" s="1"/>
      <c r="I100" s="1"/>
      <c r="J100" s="1"/>
      <c r="K100" s="34"/>
    </row>
    <row r="101" spans="1:11" s="25" customFormat="1" ht="15">
      <c r="A101" s="1"/>
      <c r="B101" s="1"/>
      <c r="C101"/>
      <c r="D101"/>
      <c r="E101" s="1"/>
      <c r="F101" s="1"/>
      <c r="G101" s="1"/>
      <c r="H101" s="1"/>
      <c r="I101" s="1"/>
      <c r="J101" s="1"/>
      <c r="K101" s="34"/>
    </row>
    <row r="102" ht="18.75" customHeight="1"/>
    <row r="103" ht="30.75" customHeight="1"/>
  </sheetData>
  <sheetProtection/>
  <mergeCells count="6">
    <mergeCell ref="A1:K1"/>
    <mergeCell ref="A2:K2"/>
    <mergeCell ref="A3:K3"/>
    <mergeCell ref="A9:K9"/>
    <mergeCell ref="A37:K37"/>
    <mergeCell ref="A50:K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2011-12-26T19:37:50Z</dcterms:modified>
  <cp:category/>
  <cp:version/>
  <cp:contentType/>
  <cp:contentStatus/>
</cp:coreProperties>
</file>